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89712C39-4753-49D1-807D-A634581FDC3C}" xr6:coauthVersionLast="47" xr6:coauthVersionMax="47" xr10:uidLastSave="{00000000-0000-0000-0000-000000000000}"/>
  <bookViews>
    <workbookView xWindow="-120" yWindow="-120" windowWidth="29040" windowHeight="15720" xr2:uid="{72394F4C-7679-44C2-BDB7-2B79C2F73779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4" i="1"/>
  <c r="G29" i="1"/>
</calcChain>
</file>

<file path=xl/sharedStrings.xml><?xml version="1.0" encoding="utf-8"?>
<sst xmlns="http://schemas.openxmlformats.org/spreadsheetml/2006/main" count="32" uniqueCount="32">
  <si>
    <t>APPELLATIONS</t>
  </si>
  <si>
    <t>AF GROS</t>
  </si>
  <si>
    <t>DOMAINE AF GROS</t>
  </si>
  <si>
    <t>PRIX HT</t>
  </si>
  <si>
    <t>Quantités Disponibles</t>
  </si>
  <si>
    <t>Total Commandées</t>
  </si>
  <si>
    <t>Commande</t>
  </si>
  <si>
    <t>Moulin à Vent "En Mortperay" 2022</t>
  </si>
  <si>
    <t>Bourgogne Hautes Côtes de Nuits Rouge 2022</t>
  </si>
  <si>
    <t>Savigny lès Beaune 1er Cru "Clos des Guettes" 2022</t>
  </si>
  <si>
    <t>Vosne-Romanée Aux Réas 2022</t>
  </si>
  <si>
    <t>Vosne-Romanée Les Maizières 2022</t>
  </si>
  <si>
    <t>Echezeaux Grand Cru 2022</t>
  </si>
  <si>
    <t>Clos Vougeot Grand Cru 2022</t>
  </si>
  <si>
    <t>Richebourg Grand Cru 2022</t>
  </si>
  <si>
    <t>Gevrey-Chambertin 2022</t>
  </si>
  <si>
    <t>Vosne-Romanée 1er Cru Les Beaux Monts 2022</t>
  </si>
  <si>
    <t>Gevrey-Chambertin 1er Cru La Combe Au Moine 2022</t>
  </si>
  <si>
    <t>Beaune 1er Cru Les Boucherottes 2022</t>
  </si>
  <si>
    <t>Moulin à Vent "En Mortperay" 2021</t>
  </si>
  <si>
    <t>Savigny lès Beaune 1er Cru "Clos des Guettes" 2021</t>
  </si>
  <si>
    <t>Vosne-Romanée Les Chalandins 2021</t>
  </si>
  <si>
    <t>Pommard 1er Cru Les Arvelets 2022</t>
  </si>
  <si>
    <t>Richebourg Grand Cru 2021</t>
  </si>
  <si>
    <t>Aloxe-Corton 1er Cru Les Valozières 2022</t>
  </si>
  <si>
    <t>Chambolle-Musigny 1er Cru Aux Echanges 2021</t>
  </si>
  <si>
    <t>Clos Vougeot Grand Cru 2021</t>
  </si>
  <si>
    <t>Côte de Nuits Villages 2021</t>
  </si>
  <si>
    <t>Vosne-Romanée Les Chalandins 2022</t>
  </si>
  <si>
    <t>Quantités Disponibles B</t>
  </si>
  <si>
    <t>Quantités Disponibles P</t>
  </si>
  <si>
    <t>Quantités Disponibles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</si>
</sst>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7" xfId="0" applyBorder="1"/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4" xfId="1" applyNumberFormat="1" applyFont="1" applyBorder="1"/>
    <xf numFmtId="164" fontId="0" fillId="0" borderId="3" xfId="1" applyNumberFormat="1" applyFont="1" applyBorder="1"/>
    <xf numFmtId="0" fontId="0" fillId="0" borderId="1" xfId="0" applyBorder="1" applyAlignment="1">
      <alignment horizontal="right" wrapText="1"/>
    </xf>
    <xf numFmtId="0" fontId="0" fillId="0" borderId="9" xfId="0" applyBorder="1" applyAlignment="1">
      <alignment horizontal="center"/>
    </xf>
    <xf numFmtId="164" fontId="0" fillId="0" borderId="8" xfId="1" applyNumberFormat="1" applyFont="1" applyBorder="1"/>
    <xf numFmtId="0" fontId="0" fillId="2" borderId="8" xfId="0" applyFill="1" applyBorder="1" applyAlignment="1">
      <alignment horizontal="center" vertical="center"/>
    </xf>
    <xf numFmtId="0" fontId="0" fillId="0" borderId="3" xfId="0" applyBorder="1"/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/>
    <xf numFmtId="0" fontId="0" fillId="0" borderId="0" xfId="0" applyAlignment="1">
      <alignment horizontal="right"/>
    </xf>
    <xf numFmtId="0" fontId="0" fillId="0" borderId="13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7911-A91E-4289-B4C2-BEF6B1B6AF06}">
  <sheetPr>
    <pageSetUpPr fitToPage="1"/>
  </sheetPr>
  <dimension ref="A1:G29"/>
  <sheetViews>
    <sheetView tabSelected="1" workbookViewId="0">
      <selection activeCell="P22" sqref="P22"/>
    </sheetView>
  </sheetViews>
  <sheetFormatPr baseColWidth="10" defaultRowHeight="15" x14ac:dyDescent="0.25"/>
  <cols>
    <col min="1" max="1" width="9.140625" style="9" customWidth="1"/>
    <col min="2" max="2" width="49.140625" customWidth="1"/>
    <col min="3" max="5" width="13.42578125" hidden="1" customWidth="1"/>
    <col min="6" max="6" width="13.42578125" customWidth="1"/>
  </cols>
  <sheetData>
    <row r="1" spans="1:7" ht="15.75" thickBot="1" x14ac:dyDescent="0.3">
      <c r="G1" s="14"/>
    </row>
    <row r="2" spans="1:7" ht="30" customHeight="1" thickBot="1" x14ac:dyDescent="0.3">
      <c r="A2" s="8" t="s">
        <v>3</v>
      </c>
      <c r="B2" s="5" t="s">
        <v>0</v>
      </c>
      <c r="C2" s="6" t="s">
        <v>31</v>
      </c>
      <c r="D2" s="6" t="s">
        <v>29</v>
      </c>
      <c r="E2" s="6" t="s">
        <v>30</v>
      </c>
      <c r="F2" s="6" t="s">
        <v>4</v>
      </c>
      <c r="G2" s="22" t="s">
        <v>6</v>
      </c>
    </row>
    <row r="3" spans="1:7" ht="15.75" thickBot="1" x14ac:dyDescent="0.3">
      <c r="B3" t="s">
        <v>2</v>
      </c>
    </row>
    <row r="4" spans="1:7" x14ac:dyDescent="0.25">
      <c r="A4" s="10">
        <v>17.5</v>
      </c>
      <c r="B4" s="20" t="s">
        <v>7</v>
      </c>
      <c r="C4" s="3"/>
      <c r="D4" s="3"/>
      <c r="E4" s="31">
        <v>52</v>
      </c>
      <c r="F4" s="3">
        <f>SUM(C4:E4)</f>
        <v>52</v>
      </c>
      <c r="G4" s="34"/>
    </row>
    <row r="5" spans="1:7" x14ac:dyDescent="0.25">
      <c r="A5" s="12">
        <v>17.5</v>
      </c>
      <c r="B5" s="17" t="s">
        <v>19</v>
      </c>
      <c r="C5" s="18">
        <v>12</v>
      </c>
      <c r="D5" s="18"/>
      <c r="E5" s="32"/>
      <c r="F5" s="18">
        <f t="shared" ref="F5:F18" si="0">SUM(C5:E5)</f>
        <v>12</v>
      </c>
      <c r="G5" s="35"/>
    </row>
    <row r="6" spans="1:7" x14ac:dyDescent="0.25">
      <c r="A6" s="12">
        <v>18</v>
      </c>
      <c r="B6" s="17" t="s">
        <v>8</v>
      </c>
      <c r="C6" s="18"/>
      <c r="D6" s="18"/>
      <c r="E6" s="32">
        <v>36</v>
      </c>
      <c r="F6" s="18">
        <f t="shared" si="0"/>
        <v>36</v>
      </c>
      <c r="G6" s="36"/>
    </row>
    <row r="7" spans="1:7" x14ac:dyDescent="0.25">
      <c r="A7" s="12">
        <v>46.5</v>
      </c>
      <c r="B7" s="17" t="s">
        <v>18</v>
      </c>
      <c r="C7" s="18"/>
      <c r="D7" s="18">
        <v>6</v>
      </c>
      <c r="E7" s="32">
        <v>12</v>
      </c>
      <c r="F7" s="18">
        <f t="shared" si="0"/>
        <v>18</v>
      </c>
      <c r="G7" s="36"/>
    </row>
    <row r="8" spans="1:7" x14ac:dyDescent="0.25">
      <c r="A8" s="12">
        <v>44</v>
      </c>
      <c r="B8" s="17" t="s">
        <v>9</v>
      </c>
      <c r="C8" s="18"/>
      <c r="D8" s="18">
        <v>6</v>
      </c>
      <c r="E8" s="32">
        <v>12</v>
      </c>
      <c r="F8" s="18">
        <f t="shared" si="0"/>
        <v>18</v>
      </c>
      <c r="G8" s="36"/>
    </row>
    <row r="9" spans="1:7" x14ac:dyDescent="0.25">
      <c r="A9" s="12">
        <v>43</v>
      </c>
      <c r="B9" s="17" t="s">
        <v>20</v>
      </c>
      <c r="C9" s="18">
        <v>6</v>
      </c>
      <c r="D9" s="18"/>
      <c r="E9" s="32"/>
      <c r="F9" s="18">
        <f t="shared" si="0"/>
        <v>6</v>
      </c>
      <c r="G9" s="36"/>
    </row>
    <row r="10" spans="1:7" x14ac:dyDescent="0.25">
      <c r="A10" s="12">
        <v>69</v>
      </c>
      <c r="B10" s="17" t="s">
        <v>28</v>
      </c>
      <c r="C10" s="18"/>
      <c r="D10" s="18">
        <v>6</v>
      </c>
      <c r="E10" s="32"/>
      <c r="F10" s="18">
        <f t="shared" si="0"/>
        <v>6</v>
      </c>
      <c r="G10" s="36"/>
    </row>
    <row r="11" spans="1:7" x14ac:dyDescent="0.25">
      <c r="A11" s="12">
        <v>65</v>
      </c>
      <c r="B11" s="17" t="s">
        <v>21</v>
      </c>
      <c r="C11" s="18">
        <v>2</v>
      </c>
      <c r="D11" s="18"/>
      <c r="E11" s="32"/>
      <c r="F11" s="18">
        <f t="shared" si="0"/>
        <v>2</v>
      </c>
      <c r="G11" s="36"/>
    </row>
    <row r="12" spans="1:7" x14ac:dyDescent="0.25">
      <c r="A12" s="12">
        <v>69</v>
      </c>
      <c r="B12" s="17" t="s">
        <v>10</v>
      </c>
      <c r="C12" s="18"/>
      <c r="D12" s="18"/>
      <c r="E12" s="32">
        <v>6</v>
      </c>
      <c r="F12" s="18">
        <f t="shared" si="0"/>
        <v>6</v>
      </c>
      <c r="G12" s="36"/>
    </row>
    <row r="13" spans="1:7" x14ac:dyDescent="0.25">
      <c r="A13" s="12">
        <v>69</v>
      </c>
      <c r="B13" s="17" t="s">
        <v>11</v>
      </c>
      <c r="C13" s="18"/>
      <c r="D13" s="18"/>
      <c r="E13" s="32">
        <v>12</v>
      </c>
      <c r="F13" s="18">
        <f t="shared" si="0"/>
        <v>12</v>
      </c>
      <c r="G13" s="36"/>
    </row>
    <row r="14" spans="1:7" x14ac:dyDescent="0.25">
      <c r="A14" s="12">
        <v>89</v>
      </c>
      <c r="B14" s="17" t="s">
        <v>22</v>
      </c>
      <c r="C14" s="18">
        <v>2</v>
      </c>
      <c r="D14" s="18"/>
      <c r="E14" s="32"/>
      <c r="F14" s="18">
        <f t="shared" si="0"/>
        <v>2</v>
      </c>
      <c r="G14" s="36"/>
    </row>
    <row r="15" spans="1:7" x14ac:dyDescent="0.25">
      <c r="A15" s="12">
        <v>277</v>
      </c>
      <c r="B15" s="17" t="s">
        <v>12</v>
      </c>
      <c r="C15" s="18">
        <v>2</v>
      </c>
      <c r="D15" s="18">
        <v>12</v>
      </c>
      <c r="E15" s="32"/>
      <c r="F15" s="18">
        <f t="shared" si="0"/>
        <v>14</v>
      </c>
      <c r="G15" s="36"/>
    </row>
    <row r="16" spans="1:7" x14ac:dyDescent="0.25">
      <c r="A16" s="12">
        <v>269</v>
      </c>
      <c r="B16" s="17" t="s">
        <v>13</v>
      </c>
      <c r="C16" s="18"/>
      <c r="D16" s="18"/>
      <c r="E16" s="32">
        <v>6</v>
      </c>
      <c r="F16" s="18">
        <f t="shared" si="0"/>
        <v>6</v>
      </c>
      <c r="G16" s="36"/>
    </row>
    <row r="17" spans="1:7" x14ac:dyDescent="0.25">
      <c r="A17" s="12">
        <v>710</v>
      </c>
      <c r="B17" s="17" t="s">
        <v>14</v>
      </c>
      <c r="C17" s="18"/>
      <c r="D17" s="18">
        <v>3</v>
      </c>
      <c r="E17" s="32"/>
      <c r="F17" s="18">
        <f t="shared" si="0"/>
        <v>3</v>
      </c>
      <c r="G17" s="37"/>
    </row>
    <row r="18" spans="1:7" ht="15.75" thickBot="1" x14ac:dyDescent="0.3">
      <c r="A18" s="11">
        <v>700</v>
      </c>
      <c r="B18" s="21" t="s">
        <v>23</v>
      </c>
      <c r="C18" s="4">
        <v>2</v>
      </c>
      <c r="D18" s="4"/>
      <c r="E18" s="33"/>
      <c r="F18" s="4">
        <f t="shared" si="0"/>
        <v>2</v>
      </c>
      <c r="G18" s="38"/>
    </row>
    <row r="19" spans="1:7" x14ac:dyDescent="0.25">
      <c r="C19" s="1"/>
      <c r="D19" s="1"/>
      <c r="E19" s="1"/>
      <c r="F19" s="1"/>
      <c r="G19" s="1"/>
    </row>
    <row r="20" spans="1:7" ht="15.75" thickBot="1" x14ac:dyDescent="0.3">
      <c r="B20" t="s">
        <v>1</v>
      </c>
      <c r="C20" s="1"/>
      <c r="D20" s="1"/>
      <c r="E20" s="1"/>
      <c r="F20" s="1"/>
      <c r="G20" s="1"/>
    </row>
    <row r="21" spans="1:7" x14ac:dyDescent="0.25">
      <c r="A21" s="10">
        <v>36.5</v>
      </c>
      <c r="B21" s="7" t="s">
        <v>27</v>
      </c>
      <c r="C21" s="3">
        <v>6</v>
      </c>
      <c r="D21" s="3"/>
      <c r="E21" s="31"/>
      <c r="F21" s="31">
        <f>SUM(C21:E21)</f>
        <v>6</v>
      </c>
      <c r="G21" s="41"/>
    </row>
    <row r="22" spans="1:7" x14ac:dyDescent="0.25">
      <c r="A22" s="12">
        <v>88</v>
      </c>
      <c r="B22" s="17" t="s">
        <v>15</v>
      </c>
      <c r="C22" s="19"/>
      <c r="D22" s="19"/>
      <c r="E22" s="39">
        <v>36</v>
      </c>
      <c r="F22" s="32">
        <f t="shared" ref="F22:F27" si="1">SUM(C22:E22)</f>
        <v>36</v>
      </c>
      <c r="G22" s="24"/>
    </row>
    <row r="23" spans="1:7" x14ac:dyDescent="0.25">
      <c r="A23" s="15">
        <v>150</v>
      </c>
      <c r="B23" t="s">
        <v>25</v>
      </c>
      <c r="C23" s="19">
        <v>2</v>
      </c>
      <c r="D23" s="19"/>
      <c r="E23" s="39"/>
      <c r="F23" s="32">
        <f t="shared" si="1"/>
        <v>2</v>
      </c>
      <c r="G23" s="24"/>
    </row>
    <row r="24" spans="1:7" x14ac:dyDescent="0.25">
      <c r="A24" s="12">
        <v>239</v>
      </c>
      <c r="B24" s="17" t="s">
        <v>16</v>
      </c>
      <c r="C24" s="18">
        <v>2</v>
      </c>
      <c r="D24" s="18"/>
      <c r="E24" s="32">
        <v>6</v>
      </c>
      <c r="F24" s="32">
        <f t="shared" si="1"/>
        <v>8</v>
      </c>
      <c r="G24" s="24"/>
    </row>
    <row r="25" spans="1:7" x14ac:dyDescent="0.25">
      <c r="A25" s="12">
        <v>63</v>
      </c>
      <c r="B25" s="17" t="s">
        <v>24</v>
      </c>
      <c r="C25" s="16">
        <v>2</v>
      </c>
      <c r="D25" s="16"/>
      <c r="E25" s="40">
        <v>12</v>
      </c>
      <c r="F25" s="32">
        <f t="shared" si="1"/>
        <v>14</v>
      </c>
      <c r="G25" s="23"/>
    </row>
    <row r="26" spans="1:7" x14ac:dyDescent="0.25">
      <c r="A26" s="12">
        <v>165</v>
      </c>
      <c r="B26" s="17" t="s">
        <v>17</v>
      </c>
      <c r="C26" s="18"/>
      <c r="D26" s="18"/>
      <c r="E26" s="32">
        <v>12</v>
      </c>
      <c r="F26" s="32">
        <f t="shared" si="1"/>
        <v>12</v>
      </c>
      <c r="G26" s="25"/>
    </row>
    <row r="27" spans="1:7" ht="15.75" thickBot="1" x14ac:dyDescent="0.3">
      <c r="A27" s="11">
        <v>269</v>
      </c>
      <c r="B27" s="2" t="s">
        <v>26</v>
      </c>
      <c r="C27" s="4">
        <v>2</v>
      </c>
      <c r="D27" s="4"/>
      <c r="E27" s="33"/>
      <c r="F27" s="33">
        <f t="shared" si="1"/>
        <v>2</v>
      </c>
      <c r="G27" s="26"/>
    </row>
    <row r="28" spans="1:7" ht="15.75" thickBot="1" x14ac:dyDescent="0.3">
      <c r="C28" s="27"/>
      <c r="E28" s="27"/>
    </row>
    <row r="29" spans="1:7" ht="32.25" customHeight="1" thickBot="1" x14ac:dyDescent="0.3">
      <c r="B29" s="28"/>
      <c r="C29" s="30"/>
      <c r="D29" s="30"/>
      <c r="E29" s="29"/>
      <c r="F29" s="13" t="s">
        <v>5</v>
      </c>
      <c r="G29" s="42">
        <f>SUM(G4:G27)</f>
        <v>0</v>
      </c>
    </row>
  </sheetData>
  <pageMargins left="0.7" right="0.7" top="0.75" bottom="0.75" header="0.3" footer="0.3"/>
  <pageSetup paperSize="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2025-11-12T08:16:15Z</cp:lastPrinted>
  <dcterms:created xsi:type="dcterms:W3CDTF">2025-07-10T08:13:15Z</dcterms:created>
  <dcterms:modified xsi:type="dcterms:W3CDTF">2025-11-19T08:50:15Z</dcterms:modified>
</cp:coreProperties>
</file>