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"/>
    </mc:Choice>
  </mc:AlternateContent>
  <xr:revisionPtr revIDLastSave="0" documentId="13_ncr:1_{F49D133A-B0A2-457E-8B86-C948C5CBD5CC}" xr6:coauthVersionLast="47" xr6:coauthVersionMax="47" xr10:uidLastSave="{00000000-0000-0000-0000-000000000000}"/>
  <bookViews>
    <workbookView xWindow="-120" yWindow="-120" windowWidth="29040" windowHeight="15720" activeTab="1" xr2:uid="{D1D04501-8A00-41A9-9D86-9BB6844CBBAA}"/>
  </bookViews>
  <sheets>
    <sheet name="Feuil1" sheetId="1" r:id="rId1"/>
    <sheet name="Feuil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F12" i="1" s="1"/>
  <c r="C13" i="1"/>
  <c r="F13" i="1" s="1"/>
  <c r="C14" i="1"/>
  <c r="F14" i="1" s="1"/>
  <c r="C15" i="1"/>
  <c r="C16" i="1"/>
  <c r="F16" i="1" s="1"/>
  <c r="C17" i="1"/>
  <c r="F17" i="1" s="1"/>
  <c r="C18" i="1"/>
  <c r="F15" i="1"/>
  <c r="F18" i="1"/>
  <c r="C18" i="2"/>
  <c r="F18" i="2" s="1"/>
  <c r="C17" i="2"/>
  <c r="F17" i="2" s="1"/>
  <c r="C16" i="2"/>
  <c r="F16" i="2" s="1"/>
  <c r="C15" i="2"/>
  <c r="F15" i="2" s="1"/>
  <c r="C14" i="2"/>
  <c r="F14" i="2" s="1"/>
  <c r="C13" i="2"/>
  <c r="F13" i="2" s="1"/>
  <c r="C12" i="2"/>
  <c r="F12" i="2" s="1"/>
  <c r="F11" i="2"/>
  <c r="F10" i="2"/>
  <c r="F9" i="2"/>
  <c r="F8" i="2"/>
  <c r="F7" i="2"/>
  <c r="F6" i="2"/>
  <c r="F5" i="2"/>
  <c r="F4" i="2"/>
  <c r="F9" i="1"/>
  <c r="F11" i="1"/>
  <c r="F5" i="1"/>
  <c r="F6" i="1"/>
  <c r="F7" i="1"/>
  <c r="F8" i="1"/>
  <c r="F10" i="1"/>
  <c r="F4" i="1"/>
  <c r="F20" i="2" l="1"/>
  <c r="F20" i="1"/>
</calcChain>
</file>

<file path=xl/sharedStrings.xml><?xml version="1.0" encoding="utf-8"?>
<sst xmlns="http://schemas.openxmlformats.org/spreadsheetml/2006/main" count="12" uniqueCount="6">
  <si>
    <t xml:space="preserve">NBR </t>
  </si>
  <si>
    <t>Pièces</t>
  </si>
  <si>
    <t xml:space="preserve">Billet </t>
  </si>
  <si>
    <t>Total</t>
  </si>
  <si>
    <t>Caisse 16/10/2024</t>
  </si>
  <si>
    <t>Caisse 17/10/2024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</si>
</sst>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6" fontId="0" fillId="0" borderId="9" xfId="0" applyNumberFormat="1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6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8" fontId="0" fillId="0" borderId="1" xfId="0" applyNumberFormat="1" applyBorder="1" applyProtection="1">
      <protection locked="0"/>
    </xf>
    <xf numFmtId="8" fontId="0" fillId="0" borderId="11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8" fontId="0" fillId="0" borderId="9" xfId="0" applyNumberFormat="1" applyBorder="1"/>
    <xf numFmtId="8" fontId="0" fillId="0" borderId="12" xfId="0" applyNumberFormat="1" applyBorder="1"/>
    <xf numFmtId="8" fontId="0" fillId="0" borderId="1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D60F-E51B-4E3E-ACEB-FF54FBB06529}">
  <dimension ref="C1:F20"/>
  <sheetViews>
    <sheetView workbookViewId="0">
      <selection activeCell="C7" sqref="C7"/>
    </sheetView>
  </sheetViews>
  <sheetFormatPr baseColWidth="10" defaultRowHeight="15" x14ac:dyDescent="0.25"/>
  <sheetData>
    <row r="1" spans="3:6" ht="15.75" thickBot="1" x14ac:dyDescent="0.3"/>
    <row r="2" spans="3:6" ht="15.75" thickBot="1" x14ac:dyDescent="0.3">
      <c r="C2" s="14" t="s">
        <v>4</v>
      </c>
      <c r="D2" s="15"/>
      <c r="E2" s="15"/>
      <c r="F2" s="16"/>
    </row>
    <row r="3" spans="3:6" ht="18.75" customHeight="1" x14ac:dyDescent="0.25">
      <c r="C3" s="1" t="s">
        <v>0</v>
      </c>
      <c r="D3" s="2" t="s">
        <v>1</v>
      </c>
      <c r="E3" s="2" t="s">
        <v>2</v>
      </c>
      <c r="F3" s="3" t="s">
        <v>3</v>
      </c>
    </row>
    <row r="4" spans="3:6" ht="20.100000000000001" customHeight="1" x14ac:dyDescent="0.25">
      <c r="C4" s="4"/>
      <c r="D4" s="9"/>
      <c r="E4" s="9">
        <v>500</v>
      </c>
      <c r="F4" s="17">
        <f>C4*E4</f>
        <v>0</v>
      </c>
    </row>
    <row r="5" spans="3:6" ht="20.100000000000001" customHeight="1" x14ac:dyDescent="0.25">
      <c r="C5" s="4"/>
      <c r="D5" s="10"/>
      <c r="E5" s="9">
        <v>200</v>
      </c>
      <c r="F5" s="17">
        <f t="shared" ref="F5:F10" si="0">C5*E5</f>
        <v>0</v>
      </c>
    </row>
    <row r="6" spans="3:6" ht="20.100000000000001" customHeight="1" x14ac:dyDescent="0.25">
      <c r="C6" s="4"/>
      <c r="D6" s="10"/>
      <c r="E6" s="9">
        <v>100</v>
      </c>
      <c r="F6" s="17">
        <f t="shared" si="0"/>
        <v>0</v>
      </c>
    </row>
    <row r="7" spans="3:6" ht="20.100000000000001" customHeight="1" x14ac:dyDescent="0.25">
      <c r="C7" s="4">
        <v>26</v>
      </c>
      <c r="D7" s="10"/>
      <c r="E7" s="9">
        <v>50</v>
      </c>
      <c r="F7" s="17">
        <f t="shared" si="0"/>
        <v>1300</v>
      </c>
    </row>
    <row r="8" spans="3:6" ht="20.100000000000001" customHeight="1" x14ac:dyDescent="0.25">
      <c r="C8" s="4">
        <v>3</v>
      </c>
      <c r="D8" s="10"/>
      <c r="E8" s="9">
        <v>20</v>
      </c>
      <c r="F8" s="17">
        <f t="shared" si="0"/>
        <v>60</v>
      </c>
    </row>
    <row r="9" spans="3:6" ht="20.100000000000001" customHeight="1" x14ac:dyDescent="0.25">
      <c r="C9" s="4">
        <v>14</v>
      </c>
      <c r="D9" s="10"/>
      <c r="E9" s="9">
        <v>10</v>
      </c>
      <c r="F9" s="17">
        <f t="shared" si="0"/>
        <v>140</v>
      </c>
    </row>
    <row r="10" spans="3:6" ht="20.100000000000001" customHeight="1" x14ac:dyDescent="0.25">
      <c r="C10" s="4"/>
      <c r="D10" s="10"/>
      <c r="E10" s="9">
        <v>5</v>
      </c>
      <c r="F10" s="17">
        <f t="shared" si="0"/>
        <v>0</v>
      </c>
    </row>
    <row r="11" spans="3:6" ht="20.100000000000001" customHeight="1" x14ac:dyDescent="0.25">
      <c r="C11" s="4">
        <v>1</v>
      </c>
      <c r="D11" s="9">
        <v>2</v>
      </c>
      <c r="E11" s="10"/>
      <c r="F11" s="17">
        <f>C11*D11</f>
        <v>2</v>
      </c>
    </row>
    <row r="12" spans="3:6" ht="20.100000000000001" customHeight="1" x14ac:dyDescent="0.25">
      <c r="C12" s="4">
        <f>48+25</f>
        <v>73</v>
      </c>
      <c r="D12" s="9">
        <v>1</v>
      </c>
      <c r="E12" s="10"/>
      <c r="F12" s="17">
        <f t="shared" ref="F12:F18" si="1">C12*D12</f>
        <v>73</v>
      </c>
    </row>
    <row r="13" spans="3:6" ht="20.100000000000001" customHeight="1" x14ac:dyDescent="0.25">
      <c r="C13" s="4">
        <f>50+40</f>
        <v>90</v>
      </c>
      <c r="D13" s="11">
        <v>0.5</v>
      </c>
      <c r="E13" s="10"/>
      <c r="F13" s="17">
        <f t="shared" si="1"/>
        <v>45</v>
      </c>
    </row>
    <row r="14" spans="3:6" ht="20.100000000000001" customHeight="1" x14ac:dyDescent="0.25">
      <c r="C14" s="4">
        <f>37+40</f>
        <v>77</v>
      </c>
      <c r="D14" s="11">
        <v>0.2</v>
      </c>
      <c r="E14" s="10"/>
      <c r="F14" s="17">
        <f t="shared" si="1"/>
        <v>15.4</v>
      </c>
    </row>
    <row r="15" spans="3:6" ht="20.100000000000001" customHeight="1" x14ac:dyDescent="0.25">
      <c r="C15" s="4">
        <f>52+40</f>
        <v>92</v>
      </c>
      <c r="D15" s="11">
        <v>0.1</v>
      </c>
      <c r="E15" s="10"/>
      <c r="F15" s="17">
        <f t="shared" si="1"/>
        <v>9.2000000000000011</v>
      </c>
    </row>
    <row r="16" spans="3:6" ht="20.100000000000001" customHeight="1" x14ac:dyDescent="0.25">
      <c r="C16" s="4">
        <f>63+50</f>
        <v>113</v>
      </c>
      <c r="D16" s="11">
        <v>0.05</v>
      </c>
      <c r="E16" s="10"/>
      <c r="F16" s="17">
        <f t="shared" si="1"/>
        <v>5.65</v>
      </c>
    </row>
    <row r="17" spans="3:6" ht="20.100000000000001" customHeight="1" x14ac:dyDescent="0.25">
      <c r="C17" s="4">
        <f>32+50</f>
        <v>82</v>
      </c>
      <c r="D17" s="11">
        <v>0.02</v>
      </c>
      <c r="E17" s="10"/>
      <c r="F17" s="17">
        <f t="shared" si="1"/>
        <v>1.6400000000000001</v>
      </c>
    </row>
    <row r="18" spans="3:6" ht="20.100000000000001" customHeight="1" thickBot="1" x14ac:dyDescent="0.3">
      <c r="C18" s="6">
        <f>35+50+9</f>
        <v>94</v>
      </c>
      <c r="D18" s="12">
        <v>0.01</v>
      </c>
      <c r="E18" s="13"/>
      <c r="F18" s="18">
        <f t="shared" si="1"/>
        <v>0.94000000000000006</v>
      </c>
    </row>
    <row r="19" spans="3:6" ht="15.75" thickBot="1" x14ac:dyDescent="0.3"/>
    <row r="20" spans="3:6" ht="21.75" customHeight="1" thickBot="1" x14ac:dyDescent="0.3">
      <c r="C20" s="7" t="s">
        <v>3</v>
      </c>
      <c r="D20" s="8"/>
      <c r="E20" s="8"/>
      <c r="F20" s="19">
        <f>SUM(F4:F18)</f>
        <v>1652.8300000000004</v>
      </c>
    </row>
  </sheetData>
  <mergeCells count="1">
    <mergeCell ref="C2:F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501D4-F77A-41A8-B2DE-34C43BA1C48B}">
  <dimension ref="C1:F20"/>
  <sheetViews>
    <sheetView tabSelected="1" workbookViewId="0">
      <selection activeCell="F20" sqref="C1:F20"/>
    </sheetView>
  </sheetViews>
  <sheetFormatPr baseColWidth="10" defaultRowHeight="15" x14ac:dyDescent="0.25"/>
  <sheetData>
    <row r="1" spans="3:6" ht="15.75" thickBot="1" x14ac:dyDescent="0.3"/>
    <row r="2" spans="3:6" ht="15.75" thickBot="1" x14ac:dyDescent="0.3">
      <c r="C2" s="14" t="s">
        <v>5</v>
      </c>
      <c r="D2" s="15"/>
      <c r="E2" s="15"/>
      <c r="F2" s="16"/>
    </row>
    <row r="3" spans="3:6" ht="18.75" customHeight="1" x14ac:dyDescent="0.25">
      <c r="C3" s="1" t="s">
        <v>0</v>
      </c>
      <c r="D3" s="2" t="s">
        <v>1</v>
      </c>
      <c r="E3" s="2" t="s">
        <v>2</v>
      </c>
      <c r="F3" s="3" t="s">
        <v>3</v>
      </c>
    </row>
    <row r="4" spans="3:6" ht="20.100000000000001" customHeight="1" x14ac:dyDescent="0.25">
      <c r="C4" s="4"/>
      <c r="D4" s="9"/>
      <c r="E4" s="9">
        <v>500</v>
      </c>
      <c r="F4" s="5">
        <f>C4*E4</f>
        <v>0</v>
      </c>
    </row>
    <row r="5" spans="3:6" ht="20.100000000000001" customHeight="1" x14ac:dyDescent="0.25">
      <c r="C5" s="4"/>
      <c r="D5" s="10"/>
      <c r="E5" s="9">
        <v>200</v>
      </c>
      <c r="F5" s="5">
        <f t="shared" ref="F5:F10" si="0">C5*E5</f>
        <v>0</v>
      </c>
    </row>
    <row r="6" spans="3:6" ht="20.100000000000001" customHeight="1" x14ac:dyDescent="0.25">
      <c r="C6" s="4"/>
      <c r="D6" s="10"/>
      <c r="E6" s="9">
        <v>100</v>
      </c>
      <c r="F6" s="5">
        <f t="shared" si="0"/>
        <v>0</v>
      </c>
    </row>
    <row r="7" spans="3:6" ht="20.100000000000001" customHeight="1" x14ac:dyDescent="0.25">
      <c r="C7" s="4">
        <v>27</v>
      </c>
      <c r="D7" s="10"/>
      <c r="E7" s="9">
        <v>50</v>
      </c>
      <c r="F7" s="17">
        <f t="shared" si="0"/>
        <v>1350</v>
      </c>
    </row>
    <row r="8" spans="3:6" ht="20.100000000000001" customHeight="1" x14ac:dyDescent="0.25">
      <c r="C8" s="4">
        <v>3</v>
      </c>
      <c r="D8" s="10"/>
      <c r="E8" s="9">
        <v>20</v>
      </c>
      <c r="F8" s="17">
        <f t="shared" si="0"/>
        <v>60</v>
      </c>
    </row>
    <row r="9" spans="3:6" ht="20.100000000000001" customHeight="1" x14ac:dyDescent="0.25">
      <c r="C9" s="4">
        <v>15</v>
      </c>
      <c r="D9" s="10"/>
      <c r="E9" s="9">
        <v>10</v>
      </c>
      <c r="F9" s="17">
        <f t="shared" si="0"/>
        <v>150</v>
      </c>
    </row>
    <row r="10" spans="3:6" ht="20.100000000000001" customHeight="1" x14ac:dyDescent="0.25">
      <c r="C10" s="4">
        <v>2</v>
      </c>
      <c r="D10" s="10"/>
      <c r="E10" s="9">
        <v>5</v>
      </c>
      <c r="F10" s="17">
        <f t="shared" si="0"/>
        <v>10</v>
      </c>
    </row>
    <row r="11" spans="3:6" ht="20.100000000000001" customHeight="1" x14ac:dyDescent="0.25">
      <c r="C11" s="4">
        <v>1</v>
      </c>
      <c r="D11" s="9">
        <v>2</v>
      </c>
      <c r="E11" s="10"/>
      <c r="F11" s="17">
        <f>C11*D11</f>
        <v>2</v>
      </c>
    </row>
    <row r="12" spans="3:6" ht="20.100000000000001" customHeight="1" x14ac:dyDescent="0.25">
      <c r="C12" s="4">
        <f>48+25</f>
        <v>73</v>
      </c>
      <c r="D12" s="9">
        <v>1</v>
      </c>
      <c r="E12" s="10"/>
      <c r="F12" s="17">
        <f>C12*D12</f>
        <v>73</v>
      </c>
    </row>
    <row r="13" spans="3:6" ht="20.100000000000001" customHeight="1" x14ac:dyDescent="0.25">
      <c r="C13" s="4">
        <f>50+40</f>
        <v>90</v>
      </c>
      <c r="D13" s="11">
        <v>0.5</v>
      </c>
      <c r="E13" s="10"/>
      <c r="F13" s="17">
        <f t="shared" ref="F13:F19" si="1">C13*D13</f>
        <v>45</v>
      </c>
    </row>
    <row r="14" spans="3:6" ht="20.100000000000001" customHeight="1" x14ac:dyDescent="0.25">
      <c r="C14" s="4">
        <f>37+40</f>
        <v>77</v>
      </c>
      <c r="D14" s="11">
        <v>0.2</v>
      </c>
      <c r="E14" s="10"/>
      <c r="F14" s="17">
        <f t="shared" si="1"/>
        <v>15.4</v>
      </c>
    </row>
    <row r="15" spans="3:6" ht="20.100000000000001" customHeight="1" x14ac:dyDescent="0.25">
      <c r="C15" s="4">
        <f>52+40</f>
        <v>92</v>
      </c>
      <c r="D15" s="11">
        <v>0.1</v>
      </c>
      <c r="E15" s="10"/>
      <c r="F15" s="17">
        <f t="shared" si="1"/>
        <v>9.2000000000000011</v>
      </c>
    </row>
    <row r="16" spans="3:6" ht="20.100000000000001" customHeight="1" x14ac:dyDescent="0.25">
      <c r="C16" s="4">
        <f>63+50</f>
        <v>113</v>
      </c>
      <c r="D16" s="11">
        <v>0.05</v>
      </c>
      <c r="E16" s="10"/>
      <c r="F16" s="17">
        <f t="shared" si="1"/>
        <v>5.65</v>
      </c>
    </row>
    <row r="17" spans="3:6" ht="20.100000000000001" customHeight="1" x14ac:dyDescent="0.25">
      <c r="C17" s="4">
        <f>32+50</f>
        <v>82</v>
      </c>
      <c r="D17" s="11">
        <v>0.02</v>
      </c>
      <c r="E17" s="10"/>
      <c r="F17" s="17">
        <f t="shared" si="1"/>
        <v>1.6400000000000001</v>
      </c>
    </row>
    <row r="18" spans="3:6" ht="20.100000000000001" customHeight="1" thickBot="1" x14ac:dyDescent="0.3">
      <c r="C18" s="6">
        <f>35+50+9</f>
        <v>94</v>
      </c>
      <c r="D18" s="12">
        <v>0.01</v>
      </c>
      <c r="E18" s="13"/>
      <c r="F18" s="18">
        <f t="shared" si="1"/>
        <v>0.94000000000000006</v>
      </c>
    </row>
    <row r="19" spans="3:6" ht="15.75" thickBot="1" x14ac:dyDescent="0.3"/>
    <row r="20" spans="3:6" ht="21.75" customHeight="1" thickBot="1" x14ac:dyDescent="0.3">
      <c r="C20" s="7" t="s">
        <v>3</v>
      </c>
      <c r="D20" s="8"/>
      <c r="E20" s="8"/>
      <c r="F20" s="19">
        <f>SUM(F4:F18)</f>
        <v>1722.8300000000004</v>
      </c>
    </row>
  </sheetData>
  <mergeCells count="1">
    <mergeCell ref="C2:F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2024-10-17T08:04:41Z</cp:lastPrinted>
  <dcterms:created xsi:type="dcterms:W3CDTF">2024-09-24T11:59:09Z</dcterms:created>
  <dcterms:modified xsi:type="dcterms:W3CDTF">2024-10-17T08:06:37Z</dcterms:modified>
</cp:coreProperties>
</file>