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C0E8BC6A-C55B-4B4C-8575-2A05B1963C87}" xr6:coauthVersionLast="47" xr6:coauthVersionMax="47" xr10:uidLastSave="{00000000-0000-0000-0000-000000000000}"/>
  <bookViews>
    <workbookView xWindow="-28920" yWindow="-120" windowWidth="29040" windowHeight="15720" activeTab="3" xr2:uid="{00000000-000D-0000-FFFF-FFFF00000000}"/>
  </bookViews>
  <sheets>
    <sheet name="Sem 37" sheetId="2" r:id="rId1"/>
    <sheet name="Sem 38" sheetId="1" r:id="rId2"/>
    <sheet name="Sem 39" sheetId="3" r:id="rId3"/>
    <sheet name="Sem 40" sheetId="5" r:id="rId4"/>
  </sheets>
  <definedNames>
    <definedName name="Heures_de_travail_hebdomadaires" localSheetId="0">'Sem 37'!$B$9</definedName>
    <definedName name="Heures_de_travail_hebdomadaires" localSheetId="2">'Sem 39'!$B$9</definedName>
    <definedName name="Heures_de_travail_hebdomadaires" localSheetId="3">'Sem 40'!$B$9</definedName>
    <definedName name="Heures_de_travail_hebdomadaires">'Sem 38'!$B$9</definedName>
    <definedName name="HeuresNormales" localSheetId="0">'Sem 37'!$E$11</definedName>
    <definedName name="HeuresNormales" localSheetId="2">'Sem 39'!$E$11</definedName>
    <definedName name="HeuresNormales" localSheetId="3">'Sem 40'!$E$11</definedName>
    <definedName name="HeuresNormales">'Sem 38'!$E$11</definedName>
    <definedName name="Total_des_heures_de_travail" localSheetId="0">'Sem 37'!$E$9</definedName>
    <definedName name="Total_des_heures_de_travail" localSheetId="2">'Sem 39'!$E$9</definedName>
    <definedName name="Total_des_heures_de_travail" localSheetId="3">'Sem 40'!$E$9</definedName>
    <definedName name="Total_des_heures_de_travail">'Sem 38'!$E$9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5" l="1"/>
  <c r="G21" i="5"/>
  <c r="G20" i="5"/>
  <c r="G19" i="5"/>
  <c r="G18" i="5"/>
  <c r="G17" i="5"/>
  <c r="G16" i="5"/>
  <c r="G21" i="3"/>
  <c r="G22" i="3"/>
  <c r="G20" i="3"/>
  <c r="G19" i="3"/>
  <c r="G18" i="3"/>
  <c r="G17" i="3"/>
  <c r="G16" i="3"/>
  <c r="G22" i="1"/>
  <c r="G21" i="1"/>
  <c r="E9" i="2" l="1"/>
  <c r="E11" i="2" s="1"/>
  <c r="E9" i="5"/>
  <c r="E11" i="5" s="1"/>
  <c r="B11" i="5" s="1"/>
  <c r="E9" i="3"/>
  <c r="E11" i="3" s="1"/>
  <c r="B11" i="3" s="1"/>
  <c r="G20" i="1"/>
  <c r="G18" i="1"/>
  <c r="G17" i="1"/>
  <c r="G16" i="1"/>
  <c r="B11" i="2" l="1"/>
  <c r="G19" i="1"/>
  <c r="E9" i="1" l="1"/>
  <c r="E11" i="1" l="1"/>
  <c r="B11" i="1" s="1"/>
</calcChain>
</file>

<file path=xl/sharedStrings.xml><?xml version="1.0" encoding="utf-8"?>
<sst xmlns="http://schemas.openxmlformats.org/spreadsheetml/2006/main" count="122" uniqueCount="42">
  <si>
    <t>FEUILLE DE TEMPS</t>
  </si>
  <si>
    <t>Informations sur l’employé</t>
  </si>
  <si>
    <t>Nombre total des heures de travail hebdomadaires</t>
  </si>
  <si>
    <t>Heures supplémentaires</t>
  </si>
  <si>
    <t>Période de la feuille de temps</t>
  </si>
  <si>
    <t>Début de la période</t>
  </si>
  <si>
    <t>Date</t>
  </si>
  <si>
    <t>Heure d’arrivée</t>
  </si>
  <si>
    <t>Début du déjeuner</t>
  </si>
  <si>
    <t>Total des heures de travail</t>
  </si>
  <si>
    <t>Heures normales</t>
  </si>
  <si>
    <t>Fin de la période</t>
  </si>
  <si>
    <t>Fin du déjeuner</t>
  </si>
  <si>
    <t>Heure de départ</t>
  </si>
  <si>
    <t>Heures de travail</t>
  </si>
  <si>
    <t xml:space="preserve"> </t>
  </si>
  <si>
    <t>DOMAINE AF GROS</t>
  </si>
  <si>
    <t>REPOS</t>
  </si>
  <si>
    <t>COPPEL AMELIE</t>
  </si>
  <si>
    <t>CUVERIE</t>
  </si>
  <si>
    <t>D - 15/09/2024</t>
  </si>
  <si>
    <t>L - 16/09/2024</t>
  </si>
  <si>
    <t>M - 17/09/2024</t>
  </si>
  <si>
    <t>M - 18/09/2024</t>
  </si>
  <si>
    <t>J - 19/09/2024</t>
  </si>
  <si>
    <t>V - 20/09/2024</t>
  </si>
  <si>
    <t>S - 21/09/2024</t>
  </si>
  <si>
    <t>D - 22/09/2024</t>
  </si>
  <si>
    <t>L - 23/09/2024</t>
  </si>
  <si>
    <t>M - 24/09/2024</t>
  </si>
  <si>
    <t>M - 25/09/2024</t>
  </si>
  <si>
    <t>J - 26/09/2024</t>
  </si>
  <si>
    <t>V - 27/09/2024</t>
  </si>
  <si>
    <t>S - 28/09/2024</t>
  </si>
  <si>
    <t>D - 29/09/2024</t>
  </si>
  <si>
    <t>L - 30/09/2024</t>
  </si>
  <si>
    <t>M - 01/10/2024</t>
  </si>
  <si>
    <t>M - 02/10/2024</t>
  </si>
  <si>
    <t>J - 03/10/2024</t>
  </si>
  <si>
    <t>V - 04/10/2024</t>
  </si>
  <si>
    <t>S - 05/10/2024</t>
  </si>
  <si>
    <t>D - 06/10/2024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</si>
</sst>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h:mm;@"/>
  </numFmts>
  <fonts count="18" x14ac:knownFonts="1">
    <font>
      <sz val="11"/>
      <color theme="1"/>
      <name val="Arial"/>
      <family val="2"/>
      <scheme val="minor"/>
    </font>
    <font>
      <sz val="12"/>
      <color theme="5"/>
      <name val="Arial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2"/>
      <color theme="0"/>
      <name val="Arial"/>
      <family val="2"/>
      <scheme val="major"/>
    </font>
    <font>
      <sz val="12"/>
      <color theme="0"/>
      <name val="Arial"/>
      <family val="2"/>
      <scheme val="major"/>
    </font>
    <font>
      <sz val="12"/>
      <color rgb="FFBBFBF5"/>
      <name val="Arial"/>
      <family val="2"/>
      <scheme val="major"/>
    </font>
    <font>
      <b/>
      <sz val="12"/>
      <color rgb="FFBBFBF5"/>
      <name val="Arial"/>
      <family val="2"/>
      <scheme val="major"/>
    </font>
    <font>
      <sz val="18"/>
      <color theme="4" tint="-9.9978637043366805E-2"/>
      <name val="Arial"/>
      <family val="2"/>
      <scheme val="minor"/>
    </font>
    <font>
      <sz val="12"/>
      <color theme="6"/>
      <name val="Arial"/>
      <family val="2"/>
      <scheme val="minor"/>
    </font>
    <font>
      <b/>
      <sz val="12"/>
      <color theme="6"/>
      <name val="Arial"/>
      <family val="2"/>
      <scheme val="minor"/>
    </font>
    <font>
      <sz val="12"/>
      <color theme="5"/>
      <name val="Arial"/>
      <family val="2"/>
      <scheme val="minor"/>
    </font>
    <font>
      <sz val="12"/>
      <color theme="1" tint="0.249977111117893"/>
      <name val="Arial"/>
      <family val="2"/>
      <scheme val="minor"/>
    </font>
    <font>
      <sz val="12"/>
      <color rgb="FF0070C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ECFEFC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0" fillId="3" borderId="0" xfId="0" applyFill="1" applyAlignment="1">
      <alignment vertical="top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0" fillId="3" borderId="0" xfId="0" applyFill="1"/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5" fillId="3" borderId="0" xfId="0" applyFont="1" applyFill="1" applyAlignment="1">
      <alignment horizontal="left" vertical="top" indent="1"/>
    </xf>
    <xf numFmtId="0" fontId="2" fillId="3" borderId="0" xfId="0" applyFont="1" applyFill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0" fontId="13" fillId="3" borderId="0" xfId="0" applyFont="1" applyFill="1" applyAlignment="1">
      <alignment horizontal="left" vertical="center" indent="2"/>
    </xf>
    <xf numFmtId="0" fontId="13" fillId="3" borderId="0" xfId="0" applyFont="1" applyFill="1"/>
    <xf numFmtId="0" fontId="13" fillId="3" borderId="0" xfId="0" applyFont="1" applyFill="1" applyAlignment="1">
      <alignment horizontal="left" vertical="top" indent="2"/>
    </xf>
    <xf numFmtId="0" fontId="14" fillId="3" borderId="0" xfId="0" applyFont="1" applyFill="1" applyAlignment="1">
      <alignment horizontal="left" vertical="center" indent="2"/>
    </xf>
    <xf numFmtId="2" fontId="14" fillId="3" borderId="0" xfId="0" applyNumberFormat="1" applyFont="1" applyFill="1" applyAlignment="1">
      <alignment horizontal="left" vertical="center" indent="2"/>
    </xf>
    <xf numFmtId="2" fontId="14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horizontal="left" indent="2"/>
    </xf>
    <xf numFmtId="0" fontId="13" fillId="3" borderId="0" xfId="0" applyFont="1" applyFill="1" applyAlignment="1">
      <alignment vertical="center" wrapText="1"/>
    </xf>
    <xf numFmtId="0" fontId="15" fillId="3" borderId="0" xfId="0" applyFont="1" applyFill="1" applyAlignment="1">
      <alignment vertical="center" wrapText="1"/>
    </xf>
    <xf numFmtId="2" fontId="13" fillId="3" borderId="0" xfId="0" applyNumberFormat="1" applyFont="1" applyFill="1" applyAlignment="1">
      <alignment horizontal="left" vertical="top" indent="2"/>
    </xf>
    <xf numFmtId="0" fontId="13" fillId="3" borderId="0" xfId="0" applyFont="1" applyFill="1" applyAlignment="1">
      <alignment horizontal="left" vertical="top" wrapText="1"/>
    </xf>
    <xf numFmtId="14" fontId="13" fillId="3" borderId="0" xfId="0" applyNumberFormat="1" applyFont="1" applyFill="1" applyAlignment="1">
      <alignment horizontal="left" indent="2"/>
    </xf>
    <xf numFmtId="0" fontId="13" fillId="3" borderId="0" xfId="0" applyFont="1" applyFill="1" applyAlignment="1">
      <alignment horizontal="left" indent="2"/>
    </xf>
    <xf numFmtId="14" fontId="13" fillId="3" borderId="0" xfId="0" applyNumberFormat="1" applyFont="1" applyFill="1" applyAlignment="1">
      <alignment horizontal="left" vertical="top" indent="2"/>
    </xf>
    <xf numFmtId="14" fontId="16" fillId="0" borderId="0" xfId="0" applyNumberFormat="1" applyFont="1" applyAlignment="1">
      <alignment horizontal="left" vertical="center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2" fontId="17" fillId="0" borderId="0" xfId="0" applyNumberFormat="1" applyFont="1" applyAlignment="1">
      <alignment horizontal="left" vertical="center" indent="1"/>
    </xf>
    <xf numFmtId="165" fontId="16" fillId="0" borderId="0" xfId="0" applyNumberFormat="1" applyFont="1" applyAlignment="1">
      <alignment horizontal="left" vertical="center" indent="1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38"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2" xr9:uid="{00000000-0011-0000-FFFF-FFFF00000000}">
      <tableStyleElement type="wholeTable" dxfId="37"/>
      <tableStyleElement type="headerRow" dxfId="36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48BFC826-CC55-47EC-BDB0-F9006743408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68800D3D-FACC-48B0-B9EE-35E7FE16C7E2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A47FB092-4668-48CE-A40A-91EADD1FD66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FCC1F03C-3F89-4714-8D11-9A67D3DE49E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C22F254D-16A2-4595-BCAF-51A41F8D703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CFF79C53-6866-42ED-B7CD-46337E68492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BEBB0AAA-6D70-4D2E-85F5-A2ADDFA50B4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e 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Zone de texte 1" descr="Feuille de temps" title="Titre 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e 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e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e 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Connecteur droit 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Connecteur droit 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2A78E1A9-AF65-4C6E-B931-41B175DFDFB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88FB79CD-5BEF-469B-A467-E484A306AA11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D0828935-FA8A-443D-AAF9-88B09C020B0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B26506BA-BFB9-4639-AB9D-4968609844C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840AD2C7-0203-46F0-9572-CBB0FDE7560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2874D5B5-0CCB-4DB6-847A-0649E19C8BF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A1C71B58-556A-473A-8B22-C850A9A4BA2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D8A13A72-3B6B-4CCD-BB9A-25BD3FF0B31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325C41AB-8AB7-4F57-9FC7-F22BAAE46E85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58C140DD-F424-4BF4-B6EB-E0F70FFE2FC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40E8208D-3649-44A6-B3D1-FDECEE9F37F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5918E24B-A790-4287-8E76-F71094C90FA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72B1C02D-C843-400E-998D-12AA35AD55A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77B57FA5-29CE-4E6F-B503-7ECEF30CE18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B290A3-6F07-4D35-BEA3-D72844FB6A54}" name="Tableau_Feuille_de_temps2" displayName="Tableau_Feuille_de_temps2" ref="B15:G16" totalsRowShown="0" headerRowDxfId="8" dataDxfId="7" tableBorderDxfId="6">
  <tableColumns count="6">
    <tableColumn id="1" xr3:uid="{4819A98A-3E21-428A-A0DD-12A01CF120B5}" name="Date" dataDxfId="5"/>
    <tableColumn id="2" xr3:uid="{4928AF67-7ED3-4406-AC4E-BCF95C5A1A93}" name="Heure d’arrivée" dataDxfId="4"/>
    <tableColumn id="3" xr3:uid="{AFACD0FB-5166-48C0-A682-3659F96C02E1}" name="Début du déjeuner" dataDxfId="3"/>
    <tableColumn id="4" xr3:uid="{313FEEBC-4F1E-4092-BDE9-3EA5042110CB}" name="Fin du déjeuner" dataDxfId="2"/>
    <tableColumn id="5" xr3:uid="{D9A23F53-3685-433C-81EC-126E719AB3E1}" name="Heure de départ" dataDxfId="1"/>
    <tableColumn id="6" xr3:uid="{4425FD5B-51DC-467B-BDD9-0647558E00F2}" name="Heures de travail" dataDxfId="0"/>
  </tableColumns>
  <tableStyleInfo name="Tableau d’entrepris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_Feuille_de_temps" displayName="Tableau_Feuille_de_temps" ref="B15:G22" totalsRowShown="0" headerRowDxfId="35" dataDxfId="34" tableBorderDxfId="33">
  <tableColumns count="6">
    <tableColumn id="1" xr3:uid="{00000000-0010-0000-0000-000001000000}" name="Date" dataDxfId="32"/>
    <tableColumn id="2" xr3:uid="{00000000-0010-0000-0000-000002000000}" name="Heure d’arrivée" dataDxfId="31"/>
    <tableColumn id="3" xr3:uid="{00000000-0010-0000-0000-000003000000}" name="Début du déjeuner" dataDxfId="30"/>
    <tableColumn id="4" xr3:uid="{00000000-0010-0000-0000-000004000000}" name="Fin du déjeuner" dataDxfId="29"/>
    <tableColumn id="5" xr3:uid="{00000000-0010-0000-0000-000005000000}" name="Heure de départ" dataDxfId="28"/>
    <tableColumn id="6" xr3:uid="{00000000-0010-0000-0000-000006000000}" name="Heures de travail" dataDxfId="27">
      <calculatedColumnFormula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30B230E-24EF-455E-8429-0AA1C15D9227}" name="Tableau_Feuille_de_temps4" displayName="Tableau_Feuille_de_temps4" ref="B15:G22" totalsRowShown="0" headerRowDxfId="26" dataDxfId="25" tableBorderDxfId="24">
  <tableColumns count="6">
    <tableColumn id="1" xr3:uid="{7B31D557-1754-4A47-9D6A-F1FABDC87B20}" name="Date" dataDxfId="23"/>
    <tableColumn id="2" xr3:uid="{4CF1CC29-A49D-4662-8388-D4E6C8E4756C}" name="Heure d’arrivée" dataDxfId="22"/>
    <tableColumn id="3" xr3:uid="{A304D440-3910-4C04-B011-DECCA135B638}" name="Début du déjeuner" dataDxfId="21"/>
    <tableColumn id="4" xr3:uid="{3079925E-17D6-4C9E-863B-D7C390757A9D}" name="Fin du déjeuner" dataDxfId="20"/>
    <tableColumn id="5" xr3:uid="{813AE164-5328-4199-BFF4-24E4D60A8533}" name="Heure de départ" dataDxfId="19"/>
    <tableColumn id="6" xr3:uid="{EECFECB5-5A8D-4BC2-B30C-9930D79F3712}" name="Heures de travail" dataDxfId="18">
      <calculatedColumnFormula>IFERROR(IF(COUNT(Tableau_Feuille_de_temps4[[#This Row],[Heure d’arrivée]:[Heure de départ]])=4,(IF(Tableau_Feuille_de_temps4[[#This Row],[Heure de départ]]&lt;Tableau_Feuille_de_temps4[[#This Row],[Heure d’arrivée]],1,0)+Tableau_Feuille_de_temps4[[#This Row],[Heure de départ]])-Tableau_Feuille_de_temps4[[#This Row],[Fin du déjeuner]]+Tableau_Feuille_de_temps4[[#This Row],[Début du déjeuner]]-Tableau_Feuille_de_temps4[[#This Row],[Heure d’arrivée]],IF(AND(LEN(Tableau_Feuille_de_temps4[[#This Row],[Heure d’arrivée]])&lt;&gt;0,LEN(Tableau_Feuille_de_temps4[[#This Row],[Heure de départ]])&lt;&gt;0),(IF(Tableau_Feuille_de_temps4[[#This Row],[Heure de départ]]&lt;Tableau_Feuille_de_temps4[[#This Row],[Heure d’arrivée]],1,0)+Tableau_Feuille_de_temps4[[#This Row],[Heure de départ]])-Tableau_Feuille_de_temps4[[#This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93AA075-07EF-42A5-A941-0298BE387F23}" name="Tableau_Feuille_de_temps46" displayName="Tableau_Feuille_de_temps46" ref="B15:G22" totalsRowShown="0" headerRowDxfId="17" dataDxfId="16" tableBorderDxfId="15">
  <tableColumns count="6">
    <tableColumn id="1" xr3:uid="{1B57FC51-ED29-4A1F-89E0-BBE5CF923998}" name="Date" dataDxfId="14"/>
    <tableColumn id="2" xr3:uid="{47699F10-07CE-4A6C-A0DD-E1083D571D2B}" name="Heure d’arrivée" dataDxfId="13"/>
    <tableColumn id="3" xr3:uid="{A3B72DC0-AED6-4EB2-B6C1-86B62D0AB03D}" name="Début du déjeuner" dataDxfId="12"/>
    <tableColumn id="4" xr3:uid="{778F2158-E599-4365-8E00-66A64D94BEB9}" name="Fin du déjeuner" dataDxfId="11"/>
    <tableColumn id="5" xr3:uid="{F76AC65D-310F-4480-BFA8-11DF214F6641}" name="Heure de départ" dataDxfId="10"/>
    <tableColumn id="6" xr3:uid="{427293E1-8911-4524-A05B-19BD039D53AB}" name="Heures de travail" dataDxfId="9">
      <calculatedColumnFormula>IFERROR(IF(COUNT(Tableau_Feuille_de_temps46[[#This Row],[Heure d’arrivée]:[Heure de départ]])=4,(IF(Tableau_Feuille_de_temps46[[#This Row],[Heure de départ]]&lt;Tableau_Feuille_de_temps46[[#This Row],[Heure d’arrivée]],1,0)+Tableau_Feuille_de_temps46[[#This Row],[Heure de départ]])-Tableau_Feuille_de_temps46[[#This Row],[Fin du déjeuner]]+Tableau_Feuille_de_temps46[[#This Row],[Début du déjeuner]]-Tableau_Feuille_de_temps46[[#This Row],[Heure d’arrivée]],IF(AND(LEN(Tableau_Feuille_de_temps46[[#This Row],[Heure d’arrivée]])&lt;&gt;0,LEN(Tableau_Feuille_de_temps46[[#This Row],[Heure de départ]])&lt;&gt;0),(IF(Tableau_Feuille_de_temps46[[#This Row],[Heure de départ]]&lt;Tableau_Feuille_de_temps46[[#This Row],[Heure d’arrivée]],1,0)+Tableau_Feuille_de_temps46[[#This Row],[Heure de départ]])-Tableau_Feuille_de_temps46[[#This Row],[Heure d’arrivée]],0))*24,0)</calculatedColumnFormula>
    </tableColumn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Custom 41">
      <a:dk1>
        <a:sysClr val="windowText" lastClr="000000"/>
      </a:dk1>
      <a:lt1>
        <a:sysClr val="window" lastClr="FFFFFF"/>
      </a:lt1>
      <a:dk2>
        <a:srgbClr val="F2E7DE"/>
      </a:dk2>
      <a:lt2>
        <a:srgbClr val="E7E6E6"/>
      </a:lt2>
      <a:accent1>
        <a:srgbClr val="ECFEFC"/>
      </a:accent1>
      <a:accent2>
        <a:srgbClr val="FDEBB9"/>
      </a:accent2>
      <a:accent3>
        <a:srgbClr val="0070C0"/>
      </a:accent3>
      <a:accent4>
        <a:srgbClr val="9E17F1"/>
      </a:accent4>
      <a:accent5>
        <a:srgbClr val="00B050"/>
      </a:accent5>
      <a:accent6>
        <a:srgbClr val="EE880C"/>
      </a:accent6>
      <a:hlink>
        <a:srgbClr val="0096D2"/>
      </a:hlink>
      <a:folHlink>
        <a:srgbClr val="00578B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7BA87-21B5-4C19-A584-F3C92ECD4DE2}">
  <sheetPr>
    <pageSetUpPr fitToPage="1"/>
  </sheetPr>
  <dimension ref="A1:J17"/>
  <sheetViews>
    <sheetView showGridLines="0" zoomScaleNormal="100" workbookViewId="0">
      <selection activeCell="I17" sqref="A1:I17"/>
    </sheetView>
  </sheetViews>
  <sheetFormatPr baseColWidth="10" defaultColWidth="9.1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1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">
      <c r="A6" s="7"/>
      <c r="B6" s="28" t="s">
        <v>18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">
      <c r="A7" s="7"/>
      <c r="B7" s="30" t="s">
        <v>19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SUM(Tableau_Feuille_de_temps2[Heures de travail])</f>
        <v>6.15</v>
      </c>
      <c r="F9" s="33"/>
      <c r="G9" s="33"/>
      <c r="H9" s="7"/>
      <c r="I9" s="7"/>
    </row>
    <row r="10" spans="1:10" s="2" customFormat="1" ht="25.9" customHeight="1" x14ac:dyDescent="0.25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0</v>
      </c>
      <c r="C11" s="38"/>
      <c r="D11" s="38"/>
      <c r="E11" s="37">
        <f>IF(Heures_de_travail_hebdomadaires&lt;=Total_des_heures_de_travail,Heures_de_travail_hebdomadaires,Total_des_heures_de_travail)</f>
        <v>6.15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45550</v>
      </c>
      <c r="C14" s="41"/>
      <c r="D14" s="30"/>
      <c r="E14" s="41">
        <v>45565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 t="s">
        <v>20</v>
      </c>
      <c r="C16" s="47">
        <v>0.33333333333333331</v>
      </c>
      <c r="D16" s="47">
        <v>0.5</v>
      </c>
      <c r="E16" s="47">
        <v>0.54166666666666663</v>
      </c>
      <c r="F16" s="47">
        <v>0.63194444444444442</v>
      </c>
      <c r="G16" s="46">
        <v>6.15</v>
      </c>
      <c r="H16" s="8"/>
      <c r="I16" s="5"/>
    </row>
    <row r="17" spans="1:9" ht="34.9" customHeight="1" x14ac:dyDescent="0.2">
      <c r="A17" s="5"/>
      <c r="B17" s="8"/>
      <c r="C17" s="8"/>
      <c r="D17" s="8"/>
      <c r="E17" s="8"/>
      <c r="F17" s="8"/>
      <c r="G17" s="8"/>
      <c r="H17" s="8"/>
      <c r="I17" s="5"/>
    </row>
  </sheetData>
  <mergeCells count="2">
    <mergeCell ref="B2:E2"/>
    <mergeCell ref="B3:E3"/>
  </mergeCells>
  <dataValidations disablePrompts="1" count="19">
    <dataValidation allowBlank="1" showInputMessage="1" showErrorMessage="1" prompt="Entrez le nombre total d’heures de travail de la semaine dans cette cellule" sqref="B9" xr:uid="{12EB5F1E-EF1A-409B-9E93-4E2F51FC7DE1}"/>
    <dataValidation allowBlank="1" showInputMessage="1" showErrorMessage="1" prompt="Le total des heures normales est calculé automatiquement dans cette cellule" sqref="E11" xr:uid="{B3BC2DE2-40D4-4D73-9D30-AB6A116F596A}"/>
    <dataValidation allowBlank="1" showInputMessage="1" showErrorMessage="1" prompt="Entrez la date dans cette colonne" sqref="B15" xr:uid="{774CD1C3-8B82-4957-ACC1-5EB8C945AAC0}"/>
    <dataValidation allowBlank="1" showInputMessage="1" showErrorMessage="1" prompt="Entrez l’heure d’arrivée dans cette colonne" sqref="C15" xr:uid="{98E81ED6-4245-4767-A9BE-710701D872D7}"/>
    <dataValidation allowBlank="1" showInputMessage="1" showErrorMessage="1" prompt="Entrez l’heure de début du déjeuner dans cette colonne" sqref="D15" xr:uid="{1A212DA0-CFFB-4520-BE37-676A91D9FD36}"/>
    <dataValidation allowBlank="1" showInputMessage="1" showErrorMessage="1" prompt="Entrez l’heure de fin du déjeuner dans cette colonne" sqref="E15" xr:uid="{7C9549FA-EA41-43F0-8FA1-621B7F2EF485}"/>
    <dataValidation allowBlank="1" showInputMessage="1" showErrorMessage="1" prompt="Entrez l’heure de départ dans cette colonne" sqref="F15" xr:uid="{19AED4FC-FAFC-428D-BD95-0E271CB3C809}"/>
    <dataValidation allowBlank="1" showInputMessage="1" showErrorMessage="1" prompt="Les heures de travail sont calculées automatiquement dans cette colonne" sqref="G15" xr:uid="{76B081FC-FA60-4B89-8611-0FE733E9E1DF}"/>
    <dataValidation allowBlank="1" showInputMessage="1" showErrorMessage="1" prompt="Les heures supplémentaires sont calculées automatiquement dans cette cellule" sqref="B11" xr:uid="{0E631238-5E6F-44B7-92B5-FF5F3A82497C}"/>
    <dataValidation allowBlank="1" showInputMessage="1" showErrorMessage="1" prompt="Le total des heures de travail est calculé automatiquement dans cette cellule" sqref="E9" xr:uid="{731521B2-E900-4E57-AF31-AFB0E6ACAE46}"/>
    <dataValidation allowBlank="1" showInputMessage="1" showErrorMessage="1" prompt="Entrez la date de fin de la période dans cette cellule" sqref="E14" xr:uid="{BE1354DF-B67E-41FA-9287-2DD9B9315FE0}"/>
    <dataValidation allowBlank="1" showInputMessage="1" showErrorMessage="1" prompt="Entrez la date de début de la période dans cette cellule" sqref="B14" xr:uid="{346A1FD8-94E1-4548-94ED-AD40FFD2B6E1}"/>
    <dataValidation allowBlank="1" showInputMessage="1" showErrorMessage="1" prompt="Entrez la période de la feuille de temps dans cette section" sqref="B12" xr:uid="{1DDC8AD3-1A03-4E06-951B-33163FF2F79C}"/>
    <dataValidation allowBlank="1" showInputMessage="1" showErrorMessage="1" prompt="Entrez les informations sur le responsable dans cette section" sqref="E5" xr:uid="{1BF82FA6-369C-4A2C-9901-13A933F80A24}"/>
    <dataValidation allowBlank="1" showInputMessage="1" showErrorMessage="1" prompt="Entrez les informations sur l’employé dans cette section" sqref="B5" xr:uid="{6E709946-AD5A-4A4C-82D2-56EF9EEB9ED7}"/>
    <dataValidation allowBlank="1" showInputMessage="1" showErrorMessage="1" prompt="Entrez le numéro de téléphone du responsable dans cette cellule" sqref="E7" xr:uid="{F7D031AC-8607-4FD5-82E3-6B4A95E5C4BA}"/>
    <dataValidation allowBlank="1" showInputMessage="1" showErrorMessage="1" prompt="Entrez le nom du responsable dans cette cellule" sqref="E6" xr:uid="{A5009CAC-FF12-4468-8FAD-CD832920F382}"/>
    <dataValidation allowBlank="1" showInputMessage="1" showErrorMessage="1" prompt="Entrez le numéro de téléphone de l’employé dans cette cellule" sqref="B7" xr:uid="{42D9F11D-B421-40E2-A52D-E528F413E1B3}"/>
    <dataValidation allowBlank="1" showInputMessage="1" showErrorMessage="1" prompt="Entrez le nom de l’employé dans cette cellule" sqref="B6" xr:uid="{B2C67833-5A0C-4CB7-B978-914DBB3EAF14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"/>
  <sheetViews>
    <sheetView showGridLines="0" topLeftCell="A6" zoomScaleNormal="100" workbookViewId="0">
      <selection activeCell="I23" sqref="A1:I23"/>
    </sheetView>
  </sheetViews>
  <sheetFormatPr baseColWidth="10" defaultColWidth="9.1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1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">
      <c r="A6" s="7"/>
      <c r="B6" s="28" t="s">
        <v>18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">
      <c r="A7" s="7"/>
      <c r="B7" s="30" t="s">
        <v>19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SUM(Tableau_Feuille_de_temps[Heures de travail])</f>
        <v>46.25</v>
      </c>
      <c r="F9" s="33"/>
      <c r="G9" s="33"/>
      <c r="H9" s="7"/>
      <c r="I9" s="7"/>
    </row>
    <row r="10" spans="1:10" s="2" customFormat="1" ht="25.9" customHeight="1" x14ac:dyDescent="0.25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11.25</v>
      </c>
      <c r="C11" s="38"/>
      <c r="D11" s="38"/>
      <c r="E11" s="37">
        <f>IF(Heures_de_travail_hebdomadaires&lt;=Total_des_heures_de_travail,Heures_de_travail_hebdomadaires,Total_des_heures_de_travail)</f>
        <v>35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45550</v>
      </c>
      <c r="C14" s="41"/>
      <c r="D14" s="30"/>
      <c r="E14" s="41">
        <v>45565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 t="s">
        <v>21</v>
      </c>
      <c r="C16" s="47">
        <v>0.29166666666666669</v>
      </c>
      <c r="D16" s="47">
        <v>0.5</v>
      </c>
      <c r="E16" s="47">
        <v>0.54166666666666663</v>
      </c>
      <c r="F16" s="47">
        <v>0.75</v>
      </c>
      <c r="G16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10</v>
      </c>
      <c r="H16" s="8"/>
      <c r="I16" s="5"/>
    </row>
    <row r="17" spans="1:9" ht="34.9" customHeight="1" x14ac:dyDescent="0.2">
      <c r="A17" s="5"/>
      <c r="B17" s="42" t="s">
        <v>22</v>
      </c>
      <c r="C17" s="47">
        <v>0.29166666666666669</v>
      </c>
      <c r="D17" s="47">
        <v>0.5</v>
      </c>
      <c r="E17" s="47">
        <v>0.54166666666666663</v>
      </c>
      <c r="F17" s="47">
        <v>0.64583333333333337</v>
      </c>
      <c r="G17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7.5000000000000018</v>
      </c>
      <c r="H17" s="8"/>
      <c r="I17" s="5"/>
    </row>
    <row r="18" spans="1:9" ht="34.9" customHeight="1" x14ac:dyDescent="0.2">
      <c r="A18" s="5"/>
      <c r="B18" s="42" t="s">
        <v>23</v>
      </c>
      <c r="C18" s="47">
        <v>0.29166666666666669</v>
      </c>
      <c r="D18" s="47">
        <v>0.5</v>
      </c>
      <c r="E18" s="47">
        <v>0.54166666666666663</v>
      </c>
      <c r="F18" s="47">
        <v>0.69791666666666663</v>
      </c>
      <c r="G18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8.75</v>
      </c>
      <c r="H18" s="8"/>
      <c r="I18" s="5"/>
    </row>
    <row r="19" spans="1:9" ht="34.9" customHeight="1" x14ac:dyDescent="0.2">
      <c r="A19" s="5"/>
      <c r="B19" s="42" t="s">
        <v>24</v>
      </c>
      <c r="C19" s="47">
        <v>0.29166666666666669</v>
      </c>
      <c r="D19" s="47">
        <v>0.5</v>
      </c>
      <c r="E19" s="47">
        <v>0.54166666666666663</v>
      </c>
      <c r="F19" s="47">
        <v>0.75</v>
      </c>
      <c r="G19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10</v>
      </c>
      <c r="H19" s="8"/>
      <c r="I19" s="5"/>
    </row>
    <row r="20" spans="1:9" ht="34.9" customHeight="1" x14ac:dyDescent="0.2">
      <c r="A20" s="5"/>
      <c r="B20" s="42" t="s">
        <v>25</v>
      </c>
      <c r="C20" s="47">
        <v>0.29166666666666669</v>
      </c>
      <c r="D20" s="47">
        <v>0.5</v>
      </c>
      <c r="E20" s="47">
        <v>0.54166666666666663</v>
      </c>
      <c r="F20" s="47">
        <v>0.75</v>
      </c>
      <c r="G20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10</v>
      </c>
      <c r="H20" s="8"/>
      <c r="I20" s="5"/>
    </row>
    <row r="21" spans="1:9" ht="34.9" customHeight="1" x14ac:dyDescent="0.2">
      <c r="A21" s="5"/>
      <c r="B21" s="42" t="s">
        <v>26</v>
      </c>
      <c r="C21" s="47" t="s">
        <v>17</v>
      </c>
      <c r="D21" s="47" t="s">
        <v>17</v>
      </c>
      <c r="E21" s="47" t="s">
        <v>17</v>
      </c>
      <c r="F21" s="47" t="s">
        <v>17</v>
      </c>
      <c r="G21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21" s="8"/>
      <c r="I21" s="5"/>
    </row>
    <row r="22" spans="1:9" ht="34.9" customHeight="1" x14ac:dyDescent="0.2">
      <c r="A22" s="5"/>
      <c r="B22" s="42" t="s">
        <v>27</v>
      </c>
      <c r="C22" s="47" t="s">
        <v>17</v>
      </c>
      <c r="D22" s="47" t="s">
        <v>17</v>
      </c>
      <c r="E22" s="47" t="s">
        <v>17</v>
      </c>
      <c r="F22" s="47" t="s">
        <v>17</v>
      </c>
      <c r="G22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22" s="8"/>
      <c r="I22" s="5"/>
    </row>
    <row r="23" spans="1:9" ht="34.9" customHeight="1" x14ac:dyDescent="0.2">
      <c r="A23" s="5"/>
      <c r="B23" s="8"/>
      <c r="C23" s="8"/>
      <c r="D23" s="8"/>
      <c r="E23" s="8"/>
      <c r="F23" s="8"/>
      <c r="G23" s="8"/>
      <c r="H23" s="8"/>
      <c r="I23" s="5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601709D8-66E9-43AA-ADE4-33B259EF2941}"/>
    <dataValidation allowBlank="1" showInputMessage="1" showErrorMessage="1" prompt="Entrez le numéro de téléphone de l’employé dans cette cellule" sqref="B7" xr:uid="{DD21ADA4-3989-4D9C-99A9-CD979E3AA2F3}"/>
    <dataValidation allowBlank="1" showInputMessage="1" showErrorMessage="1" prompt="Entrez le nom du responsable dans cette cellule" sqref="E6" xr:uid="{00000000-0002-0000-0000-000003000000}"/>
    <dataValidation allowBlank="1" showInputMessage="1" showErrorMessage="1" prompt="Entrez le numéro de téléphone du responsable dans cette cellule" sqref="E7" xr:uid="{00000000-0002-0000-0000-000004000000}"/>
    <dataValidation allowBlank="1" showInputMessage="1" showErrorMessage="1" prompt="Entrez les informations sur l’employé dans cette section" sqref="B5" xr:uid="{00000000-0002-0000-0000-000005000000}"/>
    <dataValidation allowBlank="1" showInputMessage="1" showErrorMessage="1" prompt="Entrez les informations sur le responsable dans cette section" sqref="E5" xr:uid="{00000000-0002-0000-0000-000006000000}"/>
    <dataValidation allowBlank="1" showInputMessage="1" showErrorMessage="1" prompt="Entrez la période de la feuille de temps dans cette section" sqref="B12" xr:uid="{00000000-0002-0000-0000-000007000000}"/>
    <dataValidation allowBlank="1" showInputMessage="1" showErrorMessage="1" prompt="Entrez la date de début de la période dans cette cellule" sqref="B14" xr:uid="{00000000-0002-0000-0000-000008000000}"/>
    <dataValidation allowBlank="1" showInputMessage="1" showErrorMessage="1" prompt="Entrez la date de fin de la période dans cette cellule" sqref="E14" xr:uid="{00000000-0002-0000-0000-000009000000}"/>
    <dataValidation allowBlank="1" showInputMessage="1" showErrorMessage="1" prompt="Le total des heures de travail est calculé automatiquement dans cette cellule" sqref="E9" xr:uid="{00000000-0002-0000-0000-00000B000000}"/>
    <dataValidation allowBlank="1" showInputMessage="1" showErrorMessage="1" prompt="Les heures supplémentaires sont calculées automatiquement dans cette cellule" sqref="B11" xr:uid="{00000000-0002-0000-0000-00000D000000}"/>
    <dataValidation allowBlank="1" showInputMessage="1" showErrorMessage="1" prompt="Les heures de travail sont calculées automatiquement dans cette colonne" sqref="G15" xr:uid="{00000000-0002-0000-0000-00000E000000}"/>
    <dataValidation allowBlank="1" showInputMessage="1" showErrorMessage="1" prompt="Entrez l’heure de départ dans cette colonne" sqref="F15" xr:uid="{00000000-0002-0000-0000-00000F000000}"/>
    <dataValidation allowBlank="1" showInputMessage="1" showErrorMessage="1" prompt="Entrez l’heure de fin du déjeuner dans cette colonne" sqref="E15" xr:uid="{00000000-0002-0000-0000-000010000000}"/>
    <dataValidation allowBlank="1" showInputMessage="1" showErrorMessage="1" prompt="Entrez l’heure de début du déjeuner dans cette colonne" sqref="D15" xr:uid="{00000000-0002-0000-0000-000011000000}"/>
    <dataValidation allowBlank="1" showInputMessage="1" showErrorMessage="1" prompt="Entrez l’heure d’arrivée dans cette colonne" sqref="C15" xr:uid="{00000000-0002-0000-0000-000012000000}"/>
    <dataValidation allowBlank="1" showInputMessage="1" showErrorMessage="1" prompt="Entrez la date dans cette colonne" sqref="B15" xr:uid="{00000000-0002-0000-0000-000013000000}"/>
    <dataValidation allowBlank="1" showInputMessage="1" showErrorMessage="1" prompt="Le total des heures normales est calculé automatiquement dans cette cellule" sqref="E11" xr:uid="{00000000-0002-0000-0000-00000C000000}"/>
    <dataValidation allowBlank="1" showInputMessage="1" showErrorMessage="1" prompt="Entrez le nombre total d’heures de travail de la semaine dans cette cellule" sqref="B9" xr:uid="{35FF9608-47CD-4E7A-A791-2A3BA9F3327B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4097E-C486-4356-8BCA-BC104E6D434C}">
  <sheetPr>
    <pageSetUpPr fitToPage="1"/>
  </sheetPr>
  <dimension ref="A1:J23"/>
  <sheetViews>
    <sheetView showGridLines="0" topLeftCell="A3" zoomScaleNormal="100" workbookViewId="0">
      <selection activeCell="I23" sqref="A1:I23"/>
    </sheetView>
  </sheetViews>
  <sheetFormatPr baseColWidth="10" defaultColWidth="9.1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1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">
      <c r="A6" s="7"/>
      <c r="B6" s="28" t="s">
        <v>18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">
      <c r="A7" s="7"/>
      <c r="B7" s="30" t="s">
        <v>19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SUM(Tableau_Feuille_de_temps4[Heures de travail])</f>
        <v>44.75</v>
      </c>
      <c r="F9" s="33"/>
      <c r="G9" s="33"/>
      <c r="H9" s="7"/>
      <c r="I9" s="7"/>
    </row>
    <row r="10" spans="1:10" s="2" customFormat="1" ht="25.9" customHeight="1" x14ac:dyDescent="0.25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9.75</v>
      </c>
      <c r="C11" s="38"/>
      <c r="D11" s="38"/>
      <c r="E11" s="37">
        <f>IF(Heures_de_travail_hebdomadaires&lt;=Total_des_heures_de_travail,Heures_de_travail_hebdomadaires,Total_des_heures_de_travail)</f>
        <v>35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45550</v>
      </c>
      <c r="C14" s="41"/>
      <c r="D14" s="30"/>
      <c r="E14" s="41">
        <v>45565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 t="s">
        <v>28</v>
      </c>
      <c r="C16" s="47">
        <v>0.29166666666666669</v>
      </c>
      <c r="D16" s="47">
        <v>0.5</v>
      </c>
      <c r="E16" s="47">
        <v>0.54166666666666663</v>
      </c>
      <c r="F16" s="47">
        <v>0.75</v>
      </c>
      <c r="G16" s="46">
        <f>IFERROR(IF(COUNT(Tableau_Feuille_de_temps4[[#This Row],[Heure d’arrivée]:[Heure de départ]])=4,(IF(Tableau_Feuille_de_temps4[[#This Row],[Heure de départ]]&lt;Tableau_Feuille_de_temps4[[#This Row],[Heure d’arrivée]],1,0)+Tableau_Feuille_de_temps4[[#This Row],[Heure de départ]])-Tableau_Feuille_de_temps4[[#This Row],[Fin du déjeuner]]+Tableau_Feuille_de_temps4[[#This Row],[Début du déjeuner]]-Tableau_Feuille_de_temps4[[#This Row],[Heure d’arrivée]],IF(AND(LEN(Tableau_Feuille_de_temps4[[#This Row],[Heure d’arrivée]])&lt;&gt;0,LEN(Tableau_Feuille_de_temps4[[#This Row],[Heure de départ]])&lt;&gt;0),(IF(Tableau_Feuille_de_temps4[[#This Row],[Heure de départ]]&lt;Tableau_Feuille_de_temps4[[#This Row],[Heure d’arrivée]],1,0)+Tableau_Feuille_de_temps4[[#This Row],[Heure de départ]])-Tableau_Feuille_de_temps4[[#This Row],[Heure d’arrivée]],0))*24,0)</f>
        <v>10</v>
      </c>
      <c r="H16" s="8"/>
      <c r="I16" s="5"/>
    </row>
    <row r="17" spans="1:9" ht="34.9" customHeight="1" x14ac:dyDescent="0.2">
      <c r="A17" s="5"/>
      <c r="B17" s="42" t="s">
        <v>29</v>
      </c>
      <c r="C17" s="47">
        <v>0.29166666666666669</v>
      </c>
      <c r="D17" s="47">
        <v>0.5</v>
      </c>
      <c r="E17" s="47">
        <v>0.54166666666666663</v>
      </c>
      <c r="F17" s="47">
        <v>0.6875</v>
      </c>
      <c r="G17" s="46">
        <f>IFERROR(IF(COUNT(Tableau_Feuille_de_temps4[[#This Row],[Heure d’arrivée]:[Heure de départ]])=4,(IF(Tableau_Feuille_de_temps4[[#This Row],[Heure de départ]]&lt;Tableau_Feuille_de_temps4[[#This Row],[Heure d’arrivée]],1,0)+Tableau_Feuille_de_temps4[[#This Row],[Heure de départ]])-Tableau_Feuille_de_temps4[[#This Row],[Fin du déjeuner]]+Tableau_Feuille_de_temps4[[#This Row],[Début du déjeuner]]-Tableau_Feuille_de_temps4[[#This Row],[Heure d’arrivée]],IF(AND(LEN(Tableau_Feuille_de_temps4[[#This Row],[Heure d’arrivée]])&lt;&gt;0,LEN(Tableau_Feuille_de_temps4[[#This Row],[Heure de départ]])&lt;&gt;0),(IF(Tableau_Feuille_de_temps4[[#This Row],[Heure de départ]]&lt;Tableau_Feuille_de_temps4[[#This Row],[Heure d’arrivée]],1,0)+Tableau_Feuille_de_temps4[[#This Row],[Heure de départ]])-Tableau_Feuille_de_temps4[[#This Row],[Heure d’arrivée]],0))*24,0)</f>
        <v>8.5</v>
      </c>
      <c r="H17" s="8"/>
      <c r="I17" s="5"/>
    </row>
    <row r="18" spans="1:9" ht="34.9" customHeight="1" x14ac:dyDescent="0.2">
      <c r="A18" s="5"/>
      <c r="B18" s="42" t="s">
        <v>30</v>
      </c>
      <c r="C18" s="47">
        <v>0.29166666666666669</v>
      </c>
      <c r="D18" s="47">
        <v>0.5</v>
      </c>
      <c r="E18" s="47">
        <v>0.54166666666666663</v>
      </c>
      <c r="F18" s="47">
        <v>0.69791666666666663</v>
      </c>
      <c r="G18" s="46">
        <f>IFERROR(IF(COUNT(Tableau_Feuille_de_temps4[[#This Row],[Heure d’arrivée]:[Heure de départ]])=4,(IF(Tableau_Feuille_de_temps4[[#This Row],[Heure de départ]]&lt;Tableau_Feuille_de_temps4[[#This Row],[Heure d’arrivée]],1,0)+Tableau_Feuille_de_temps4[[#This Row],[Heure de départ]])-Tableau_Feuille_de_temps4[[#This Row],[Fin du déjeuner]]+Tableau_Feuille_de_temps4[[#This Row],[Début du déjeuner]]-Tableau_Feuille_de_temps4[[#This Row],[Heure d’arrivée]],IF(AND(LEN(Tableau_Feuille_de_temps4[[#This Row],[Heure d’arrivée]])&lt;&gt;0,LEN(Tableau_Feuille_de_temps4[[#This Row],[Heure de départ]])&lt;&gt;0),(IF(Tableau_Feuille_de_temps4[[#This Row],[Heure de départ]]&lt;Tableau_Feuille_de_temps4[[#This Row],[Heure d’arrivée]],1,0)+Tableau_Feuille_de_temps4[[#This Row],[Heure de départ]])-Tableau_Feuille_de_temps4[[#This Row],[Heure d’arrivée]],0))*24,0)</f>
        <v>8.75</v>
      </c>
      <c r="H18" s="8"/>
      <c r="I18" s="5"/>
    </row>
    <row r="19" spans="1:9" ht="34.9" customHeight="1" x14ac:dyDescent="0.2">
      <c r="A19" s="5"/>
      <c r="B19" s="42" t="s">
        <v>31</v>
      </c>
      <c r="C19" s="47">
        <v>0.29166666666666669</v>
      </c>
      <c r="D19" s="47">
        <v>0.5</v>
      </c>
      <c r="E19" s="47">
        <v>0.54166666666666663</v>
      </c>
      <c r="F19" s="47">
        <v>0.69791666666666663</v>
      </c>
      <c r="G19" s="46">
        <f>IFERROR(IF(COUNT(Tableau_Feuille_de_temps4[[#This Row],[Heure d’arrivée]:[Heure de départ]])=4,(IF(Tableau_Feuille_de_temps4[[#This Row],[Heure de départ]]&lt;Tableau_Feuille_de_temps4[[#This Row],[Heure d’arrivée]],1,0)+Tableau_Feuille_de_temps4[[#This Row],[Heure de départ]])-Tableau_Feuille_de_temps4[[#This Row],[Fin du déjeuner]]+Tableau_Feuille_de_temps4[[#This Row],[Début du déjeuner]]-Tableau_Feuille_de_temps4[[#This Row],[Heure d’arrivée]],IF(AND(LEN(Tableau_Feuille_de_temps4[[#This Row],[Heure d’arrivée]])&lt;&gt;0,LEN(Tableau_Feuille_de_temps4[[#This Row],[Heure de départ]])&lt;&gt;0),(IF(Tableau_Feuille_de_temps4[[#This Row],[Heure de départ]]&lt;Tableau_Feuille_de_temps4[[#This Row],[Heure d’arrivée]],1,0)+Tableau_Feuille_de_temps4[[#This Row],[Heure de départ]])-Tableau_Feuille_de_temps4[[#This Row],[Heure d’arrivée]],0))*24,0)</f>
        <v>8.75</v>
      </c>
      <c r="H19" s="8"/>
      <c r="I19" s="5"/>
    </row>
    <row r="20" spans="1:9" ht="34.9" customHeight="1" x14ac:dyDescent="0.2">
      <c r="A20" s="5"/>
      <c r="B20" s="42" t="s">
        <v>32</v>
      </c>
      <c r="C20" s="47">
        <v>0.29166666666666669</v>
      </c>
      <c r="D20" s="47">
        <v>0.5</v>
      </c>
      <c r="E20" s="47">
        <v>0.54166666666666663</v>
      </c>
      <c r="F20" s="47">
        <v>0.69791666666666663</v>
      </c>
      <c r="G20" s="46">
        <f>IFERROR(IF(COUNT(Tableau_Feuille_de_temps4[[#This Row],[Heure d’arrivée]:[Heure de départ]])=4,(IF(Tableau_Feuille_de_temps4[[#This Row],[Heure de départ]]&lt;Tableau_Feuille_de_temps4[[#This Row],[Heure d’arrivée]],1,0)+Tableau_Feuille_de_temps4[[#This Row],[Heure de départ]])-Tableau_Feuille_de_temps4[[#This Row],[Fin du déjeuner]]+Tableau_Feuille_de_temps4[[#This Row],[Début du déjeuner]]-Tableau_Feuille_de_temps4[[#This Row],[Heure d’arrivée]],IF(AND(LEN(Tableau_Feuille_de_temps4[[#This Row],[Heure d’arrivée]])&lt;&gt;0,LEN(Tableau_Feuille_de_temps4[[#This Row],[Heure de départ]])&lt;&gt;0),(IF(Tableau_Feuille_de_temps4[[#This Row],[Heure de départ]]&lt;Tableau_Feuille_de_temps4[[#This Row],[Heure d’arrivée]],1,0)+Tableau_Feuille_de_temps4[[#This Row],[Heure de départ]])-Tableau_Feuille_de_temps4[[#This Row],[Heure d’arrivée]],0))*24,0)</f>
        <v>8.75</v>
      </c>
      <c r="H20" s="8"/>
      <c r="I20" s="5"/>
    </row>
    <row r="21" spans="1:9" ht="34.9" customHeight="1" x14ac:dyDescent="0.2">
      <c r="A21" s="5"/>
      <c r="B21" s="42" t="s">
        <v>33</v>
      </c>
      <c r="C21" s="47" t="s">
        <v>17</v>
      </c>
      <c r="D21" s="47" t="s">
        <v>17</v>
      </c>
      <c r="E21" s="47" t="s">
        <v>17</v>
      </c>
      <c r="F21" s="47" t="s">
        <v>17</v>
      </c>
      <c r="G21" s="46">
        <f>IFERROR(IF(COUNT(Tableau_Feuille_de_temps4[[#This Row],[Heure d’arrivée]:[Heure de départ]])=4,(IF(Tableau_Feuille_de_temps4[[#This Row],[Heure de départ]]&lt;Tableau_Feuille_de_temps4[[#This Row],[Heure d’arrivée]],1,0)+Tableau_Feuille_de_temps4[[#This Row],[Heure de départ]])-Tableau_Feuille_de_temps4[[#This Row],[Fin du déjeuner]]+Tableau_Feuille_de_temps4[[#This Row],[Début du déjeuner]]-Tableau_Feuille_de_temps4[[#This Row],[Heure d’arrivée]],IF(AND(LEN(Tableau_Feuille_de_temps4[[#This Row],[Heure d’arrivée]])&lt;&gt;0,LEN(Tableau_Feuille_de_temps4[[#This Row],[Heure de départ]])&lt;&gt;0),(IF(Tableau_Feuille_de_temps4[[#This Row],[Heure de départ]]&lt;Tableau_Feuille_de_temps4[[#This Row],[Heure d’arrivée]],1,0)+Tableau_Feuille_de_temps4[[#This Row],[Heure de départ]])-Tableau_Feuille_de_temps4[[#This Row],[Heure d’arrivée]],0))*24,0)</f>
        <v>0</v>
      </c>
      <c r="H21" s="8"/>
      <c r="I21" s="5"/>
    </row>
    <row r="22" spans="1:9" ht="34.9" customHeight="1" x14ac:dyDescent="0.2">
      <c r="A22" s="5"/>
      <c r="B22" s="42" t="s">
        <v>34</v>
      </c>
      <c r="C22" s="47" t="s">
        <v>17</v>
      </c>
      <c r="D22" s="47" t="s">
        <v>17</v>
      </c>
      <c r="E22" s="47" t="s">
        <v>17</v>
      </c>
      <c r="F22" s="47" t="s">
        <v>17</v>
      </c>
      <c r="G22" s="46">
        <f>IFERROR(IF(COUNT(Tableau_Feuille_de_temps4[[#This Row],[Heure d’arrivée]:[Heure de départ]])=4,(IF(Tableau_Feuille_de_temps4[[#This Row],[Heure de départ]]&lt;Tableau_Feuille_de_temps4[[#This Row],[Heure d’arrivée]],1,0)+Tableau_Feuille_de_temps4[[#This Row],[Heure de départ]])-Tableau_Feuille_de_temps4[[#This Row],[Fin du déjeuner]]+Tableau_Feuille_de_temps4[[#This Row],[Début du déjeuner]]-Tableau_Feuille_de_temps4[[#This Row],[Heure d’arrivée]],IF(AND(LEN(Tableau_Feuille_de_temps4[[#This Row],[Heure d’arrivée]])&lt;&gt;0,LEN(Tableau_Feuille_de_temps4[[#This Row],[Heure de départ]])&lt;&gt;0),(IF(Tableau_Feuille_de_temps4[[#This Row],[Heure de départ]]&lt;Tableau_Feuille_de_temps4[[#This Row],[Heure d’arrivée]],1,0)+Tableau_Feuille_de_temps4[[#This Row],[Heure de départ]])-Tableau_Feuille_de_temps4[[#This Row],[Heure d’arrivée]],0))*24,0)</f>
        <v>0</v>
      </c>
      <c r="H22" s="8"/>
      <c r="I22" s="5"/>
    </row>
    <row r="23" spans="1:9" ht="34.9" customHeight="1" x14ac:dyDescent="0.2">
      <c r="A23" s="5"/>
      <c r="B23" s="8"/>
      <c r="C23" s="8"/>
      <c r="D23" s="8"/>
      <c r="E23" s="8"/>
      <c r="F23" s="8"/>
      <c r="G23" s="8"/>
      <c r="H23" s="8"/>
      <c r="I23" s="5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EE533C2E-143F-49FD-874F-F00F9FFF7C1D}"/>
    <dataValidation allowBlank="1" showInputMessage="1" showErrorMessage="1" prompt="Le total des heures normales est calculé automatiquement dans cette cellule" sqref="E11" xr:uid="{4BB0B4B3-3963-4B3F-8991-B2DF58BCDD0E}"/>
    <dataValidation allowBlank="1" showInputMessage="1" showErrorMessage="1" prompt="Entrez la date dans cette colonne" sqref="B15" xr:uid="{A8D9E510-161C-4BE0-B09D-CD3464A4A205}"/>
    <dataValidation allowBlank="1" showInputMessage="1" showErrorMessage="1" prompt="Entrez l’heure d’arrivée dans cette colonne" sqref="C15" xr:uid="{DAD8DC83-D76C-40BD-8A6B-8AC3EBB80407}"/>
    <dataValidation allowBlank="1" showInputMessage="1" showErrorMessage="1" prompt="Entrez l’heure de début du déjeuner dans cette colonne" sqref="D15" xr:uid="{A01B0664-A682-4D54-8584-8FDA6BC18BFD}"/>
    <dataValidation allowBlank="1" showInputMessage="1" showErrorMessage="1" prompt="Entrez l’heure de fin du déjeuner dans cette colonne" sqref="E15" xr:uid="{2CD1B6BB-4B41-4DB6-B876-3C9AEB713AD9}"/>
    <dataValidation allowBlank="1" showInputMessage="1" showErrorMessage="1" prompt="Entrez l’heure de départ dans cette colonne" sqref="F15" xr:uid="{1223F9F2-D1F9-4E34-8AA7-8B6CFC780727}"/>
    <dataValidation allowBlank="1" showInputMessage="1" showErrorMessage="1" prompt="Les heures de travail sont calculées automatiquement dans cette colonne" sqref="G15" xr:uid="{BBD5D219-4A7C-4F6E-9B7F-97FC257E6951}"/>
    <dataValidation allowBlank="1" showInputMessage="1" showErrorMessage="1" prompt="Les heures supplémentaires sont calculées automatiquement dans cette cellule" sqref="B11" xr:uid="{93813A73-4D1A-4685-A468-B020886AC3C2}"/>
    <dataValidation allowBlank="1" showInputMessage="1" showErrorMessage="1" prompt="Le total des heures de travail est calculé automatiquement dans cette cellule" sqref="E9" xr:uid="{9662C273-4526-4B8B-8CF1-4F30BA6F082D}"/>
    <dataValidation allowBlank="1" showInputMessage="1" showErrorMessage="1" prompt="Entrez la date de fin de la période dans cette cellule" sqref="E14" xr:uid="{4F4FF5D2-AD14-4104-BA68-FB7DE668BDDD}"/>
    <dataValidation allowBlank="1" showInputMessage="1" showErrorMessage="1" prompt="Entrez la date de début de la période dans cette cellule" sqref="B14" xr:uid="{DD90ABEE-DE73-43EC-A5B3-2508FB6DF87A}"/>
    <dataValidation allowBlank="1" showInputMessage="1" showErrorMessage="1" prompt="Entrez la période de la feuille de temps dans cette section" sqref="B12" xr:uid="{3B5E1151-C79D-4FE9-B1E2-FD4062A1C195}"/>
    <dataValidation allowBlank="1" showInputMessage="1" showErrorMessage="1" prompt="Entrez les informations sur le responsable dans cette section" sqref="E5" xr:uid="{3CCDB24C-627C-4C83-BF14-20DBD0054E5F}"/>
    <dataValidation allowBlank="1" showInputMessage="1" showErrorMessage="1" prompt="Entrez les informations sur l’employé dans cette section" sqref="B5" xr:uid="{40156ADB-95BD-4DFC-AEF3-586D030DE9F6}"/>
    <dataValidation allowBlank="1" showInputMessage="1" showErrorMessage="1" prompt="Entrez le numéro de téléphone du responsable dans cette cellule" sqref="E7" xr:uid="{480BEF9A-1BAF-4AEF-975C-B28052A48DF9}"/>
    <dataValidation allowBlank="1" showInputMessage="1" showErrorMessage="1" prompt="Entrez le nom du responsable dans cette cellule" sqref="E6" xr:uid="{EEDAA757-49DF-4AAD-B8BA-916E3CB80F3C}"/>
    <dataValidation allowBlank="1" showInputMessage="1" showErrorMessage="1" prompt="Entrez le numéro de téléphone de l’employé dans cette cellule" sqref="B7" xr:uid="{54ECFE97-E20B-4F29-9E93-6279E5750CD4}"/>
    <dataValidation allowBlank="1" showInputMessage="1" showErrorMessage="1" prompt="Entrez le nom de l’employé dans cette cellule" sqref="B6" xr:uid="{B032CAC3-19C9-45E7-8B5D-CA82DCC666F0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97126-DB25-4D6C-8F64-204799BD1178}">
  <sheetPr>
    <pageSetUpPr fitToPage="1"/>
  </sheetPr>
  <dimension ref="A1:J23"/>
  <sheetViews>
    <sheetView showGridLines="0" tabSelected="1" zoomScaleNormal="100" workbookViewId="0">
      <selection activeCell="I23" sqref="A1:I23"/>
    </sheetView>
  </sheetViews>
  <sheetFormatPr baseColWidth="10" defaultColWidth="9.1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1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">
      <c r="A6" s="7"/>
      <c r="B6" s="28" t="s">
        <v>18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">
      <c r="A7" s="7"/>
      <c r="B7" s="30" t="s">
        <v>19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SUM(Tableau_Feuille_de_temps46[Heures de travail])</f>
        <v>41.75</v>
      </c>
      <c r="F9" s="33"/>
      <c r="G9" s="33"/>
      <c r="H9" s="7"/>
      <c r="I9" s="7"/>
    </row>
    <row r="10" spans="1:10" s="2" customFormat="1" ht="25.9" customHeight="1" x14ac:dyDescent="0.25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6.75</v>
      </c>
      <c r="C11" s="38"/>
      <c r="D11" s="38"/>
      <c r="E11" s="37">
        <f>IF(Heures_de_travail_hebdomadaires&lt;=Total_des_heures_de_travail,Heures_de_travail_hebdomadaires,Total_des_heures_de_travail)</f>
        <v>35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45565</v>
      </c>
      <c r="C14" s="41"/>
      <c r="D14" s="30"/>
      <c r="E14" s="41">
        <v>45569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 t="s">
        <v>35</v>
      </c>
      <c r="C16" s="47">
        <v>0.29166666666666669</v>
      </c>
      <c r="D16" s="47">
        <v>0.5</v>
      </c>
      <c r="E16" s="47">
        <v>0.54166666666666663</v>
      </c>
      <c r="F16" s="47">
        <v>0.75</v>
      </c>
      <c r="G16" s="46">
        <f>IFERROR(IF(COUNT(Tableau_Feuille_de_temps46[[#This Row],[Heure d’arrivée]:[Heure de départ]])=4,(IF(Tableau_Feuille_de_temps46[[#This Row],[Heure de départ]]&lt;Tableau_Feuille_de_temps46[[#This Row],[Heure d’arrivée]],1,0)+Tableau_Feuille_de_temps46[[#This Row],[Heure de départ]])-Tableau_Feuille_de_temps46[[#This Row],[Fin du déjeuner]]+Tableau_Feuille_de_temps46[[#This Row],[Début du déjeuner]]-Tableau_Feuille_de_temps46[[#This Row],[Heure d’arrivée]],IF(AND(LEN(Tableau_Feuille_de_temps46[[#This Row],[Heure d’arrivée]])&lt;&gt;0,LEN(Tableau_Feuille_de_temps46[[#This Row],[Heure de départ]])&lt;&gt;0),(IF(Tableau_Feuille_de_temps46[[#This Row],[Heure de départ]]&lt;Tableau_Feuille_de_temps46[[#This Row],[Heure d’arrivée]],1,0)+Tableau_Feuille_de_temps46[[#This Row],[Heure de départ]])-Tableau_Feuille_de_temps46[[#This Row],[Heure d’arrivée]],0))*24,0)</f>
        <v>10</v>
      </c>
      <c r="H16" s="8"/>
      <c r="I16" s="5"/>
    </row>
    <row r="17" spans="1:9" ht="34.9" customHeight="1" x14ac:dyDescent="0.2">
      <c r="A17" s="5"/>
      <c r="B17" s="42" t="s">
        <v>36</v>
      </c>
      <c r="C17" s="47">
        <v>0.29166666666666669</v>
      </c>
      <c r="D17" s="47">
        <v>0.5</v>
      </c>
      <c r="E17" s="47">
        <v>0.54166666666666663</v>
      </c>
      <c r="F17" s="47">
        <v>0.75</v>
      </c>
      <c r="G17" s="46">
        <f>IFERROR(IF(COUNT(Tableau_Feuille_de_temps46[[#This Row],[Heure d’arrivée]:[Heure de départ]])=4,(IF(Tableau_Feuille_de_temps46[[#This Row],[Heure de départ]]&lt;Tableau_Feuille_de_temps46[[#This Row],[Heure d’arrivée]],1,0)+Tableau_Feuille_de_temps46[[#This Row],[Heure de départ]])-Tableau_Feuille_de_temps46[[#This Row],[Fin du déjeuner]]+Tableau_Feuille_de_temps46[[#This Row],[Début du déjeuner]]-Tableau_Feuille_de_temps46[[#This Row],[Heure d’arrivée]],IF(AND(LEN(Tableau_Feuille_de_temps46[[#This Row],[Heure d’arrivée]])&lt;&gt;0,LEN(Tableau_Feuille_de_temps46[[#This Row],[Heure de départ]])&lt;&gt;0),(IF(Tableau_Feuille_de_temps46[[#This Row],[Heure de départ]]&lt;Tableau_Feuille_de_temps46[[#This Row],[Heure d’arrivée]],1,0)+Tableau_Feuille_de_temps46[[#This Row],[Heure de départ]])-Tableau_Feuille_de_temps46[[#This Row],[Heure d’arrivée]],0))*24,0)</f>
        <v>10</v>
      </c>
      <c r="H17" s="8"/>
      <c r="I17" s="5"/>
    </row>
    <row r="18" spans="1:9" ht="34.9" customHeight="1" x14ac:dyDescent="0.2">
      <c r="A18" s="5"/>
      <c r="B18" s="42" t="s">
        <v>37</v>
      </c>
      <c r="C18" s="47">
        <v>0.29166666666666669</v>
      </c>
      <c r="D18" s="47">
        <v>0.5</v>
      </c>
      <c r="E18" s="47">
        <v>0.54166666666666663</v>
      </c>
      <c r="F18" s="47">
        <v>0.69791666666666663</v>
      </c>
      <c r="G18" s="46">
        <f>IFERROR(IF(COUNT(Tableau_Feuille_de_temps46[[#This Row],[Heure d’arrivée]:[Heure de départ]])=4,(IF(Tableau_Feuille_de_temps46[[#This Row],[Heure de départ]]&lt;Tableau_Feuille_de_temps46[[#This Row],[Heure d’arrivée]],1,0)+Tableau_Feuille_de_temps46[[#This Row],[Heure de départ]])-Tableau_Feuille_de_temps46[[#This Row],[Fin du déjeuner]]+Tableau_Feuille_de_temps46[[#This Row],[Début du déjeuner]]-Tableau_Feuille_de_temps46[[#This Row],[Heure d’arrivée]],IF(AND(LEN(Tableau_Feuille_de_temps46[[#This Row],[Heure d’arrivée]])&lt;&gt;0,LEN(Tableau_Feuille_de_temps46[[#This Row],[Heure de départ]])&lt;&gt;0),(IF(Tableau_Feuille_de_temps46[[#This Row],[Heure de départ]]&lt;Tableau_Feuille_de_temps46[[#This Row],[Heure d’arrivée]],1,0)+Tableau_Feuille_de_temps46[[#This Row],[Heure de départ]])-Tableau_Feuille_de_temps46[[#This Row],[Heure d’arrivée]],0))*24,0)</f>
        <v>8.75</v>
      </c>
      <c r="H18" s="8"/>
      <c r="I18" s="5"/>
    </row>
    <row r="19" spans="1:9" ht="34.9" customHeight="1" x14ac:dyDescent="0.2">
      <c r="A19" s="5"/>
      <c r="B19" s="42" t="s">
        <v>38</v>
      </c>
      <c r="C19" s="47">
        <v>0.29166666666666669</v>
      </c>
      <c r="D19" s="47">
        <v>0.5</v>
      </c>
      <c r="E19" s="47">
        <v>0.54166666666666663</v>
      </c>
      <c r="F19" s="47">
        <v>0.69791666666666663</v>
      </c>
      <c r="G19" s="46">
        <f>IFERROR(IF(COUNT(Tableau_Feuille_de_temps46[[#This Row],[Heure d’arrivée]:[Heure de départ]])=4,(IF(Tableau_Feuille_de_temps46[[#This Row],[Heure de départ]]&lt;Tableau_Feuille_de_temps46[[#This Row],[Heure d’arrivée]],1,0)+Tableau_Feuille_de_temps46[[#This Row],[Heure de départ]])-Tableau_Feuille_de_temps46[[#This Row],[Fin du déjeuner]]+Tableau_Feuille_de_temps46[[#This Row],[Début du déjeuner]]-Tableau_Feuille_de_temps46[[#This Row],[Heure d’arrivée]],IF(AND(LEN(Tableau_Feuille_de_temps46[[#This Row],[Heure d’arrivée]])&lt;&gt;0,LEN(Tableau_Feuille_de_temps46[[#This Row],[Heure de départ]])&lt;&gt;0),(IF(Tableau_Feuille_de_temps46[[#This Row],[Heure de départ]]&lt;Tableau_Feuille_de_temps46[[#This Row],[Heure d’arrivée]],1,0)+Tableau_Feuille_de_temps46[[#This Row],[Heure de départ]])-Tableau_Feuille_de_temps46[[#This Row],[Heure d’arrivée]],0))*24,0)</f>
        <v>8.75</v>
      </c>
      <c r="H19" s="8"/>
      <c r="I19" s="5"/>
    </row>
    <row r="20" spans="1:9" ht="34.9" customHeight="1" x14ac:dyDescent="0.2">
      <c r="A20" s="5"/>
      <c r="B20" s="42" t="s">
        <v>39</v>
      </c>
      <c r="C20" s="47">
        <v>0.33333333333333331</v>
      </c>
      <c r="D20" s="47">
        <v>0.51041666666666663</v>
      </c>
      <c r="E20" s="47">
        <v>0.54166666666666663</v>
      </c>
      <c r="F20" s="47">
        <v>0.54166666666666663</v>
      </c>
      <c r="G20" s="46">
        <f>IFERROR(IF(COUNT(Tableau_Feuille_de_temps46[[#This Row],[Heure d’arrivée]:[Heure de départ]])=4,(IF(Tableau_Feuille_de_temps46[[#This Row],[Heure de départ]]&lt;Tableau_Feuille_de_temps46[[#This Row],[Heure d’arrivée]],1,0)+Tableau_Feuille_de_temps46[[#This Row],[Heure de départ]])-Tableau_Feuille_de_temps46[[#This Row],[Fin du déjeuner]]+Tableau_Feuille_de_temps46[[#This Row],[Début du déjeuner]]-Tableau_Feuille_de_temps46[[#This Row],[Heure d’arrivée]],IF(AND(LEN(Tableau_Feuille_de_temps46[[#This Row],[Heure d’arrivée]])&lt;&gt;0,LEN(Tableau_Feuille_de_temps46[[#This Row],[Heure de départ]])&lt;&gt;0),(IF(Tableau_Feuille_de_temps46[[#This Row],[Heure de départ]]&lt;Tableau_Feuille_de_temps46[[#This Row],[Heure d’arrivée]],1,0)+Tableau_Feuille_de_temps46[[#This Row],[Heure de départ]])-Tableau_Feuille_de_temps46[[#This Row],[Heure d’arrivée]],0))*24,0)</f>
        <v>4.25</v>
      </c>
      <c r="H20" s="8"/>
      <c r="I20" s="5"/>
    </row>
    <row r="21" spans="1:9" ht="34.9" customHeight="1" x14ac:dyDescent="0.2">
      <c r="A21" s="5"/>
      <c r="B21" s="42" t="s">
        <v>40</v>
      </c>
      <c r="C21" s="47" t="s">
        <v>17</v>
      </c>
      <c r="D21" s="47" t="s">
        <v>17</v>
      </c>
      <c r="E21" s="47" t="s">
        <v>17</v>
      </c>
      <c r="F21" s="47" t="s">
        <v>17</v>
      </c>
      <c r="G21" s="46">
        <f>IFERROR(IF(COUNT(Tableau_Feuille_de_temps46[[#This Row],[Heure d’arrivée]:[Heure de départ]])=4,(IF(Tableau_Feuille_de_temps46[[#This Row],[Heure de départ]]&lt;Tableau_Feuille_de_temps46[[#This Row],[Heure d’arrivée]],1,0)+Tableau_Feuille_de_temps46[[#This Row],[Heure de départ]])-Tableau_Feuille_de_temps46[[#This Row],[Fin du déjeuner]]+Tableau_Feuille_de_temps46[[#This Row],[Début du déjeuner]]-Tableau_Feuille_de_temps46[[#This Row],[Heure d’arrivée]],IF(AND(LEN(Tableau_Feuille_de_temps46[[#This Row],[Heure d’arrivée]])&lt;&gt;0,LEN(Tableau_Feuille_de_temps46[[#This Row],[Heure de départ]])&lt;&gt;0),(IF(Tableau_Feuille_de_temps46[[#This Row],[Heure de départ]]&lt;Tableau_Feuille_de_temps46[[#This Row],[Heure d’arrivée]],1,0)+Tableau_Feuille_de_temps46[[#This Row],[Heure de départ]])-Tableau_Feuille_de_temps46[[#This Row],[Heure d’arrivée]],0))*24,0)</f>
        <v>0</v>
      </c>
      <c r="H21" s="8"/>
      <c r="I21" s="5"/>
    </row>
    <row r="22" spans="1:9" ht="34.9" customHeight="1" x14ac:dyDescent="0.2">
      <c r="A22" s="5"/>
      <c r="B22" s="42" t="s">
        <v>41</v>
      </c>
      <c r="C22" s="47" t="s">
        <v>17</v>
      </c>
      <c r="D22" s="47" t="s">
        <v>17</v>
      </c>
      <c r="E22" s="47" t="s">
        <v>17</v>
      </c>
      <c r="F22" s="47" t="s">
        <v>17</v>
      </c>
      <c r="G22" s="46">
        <f>IFERROR(IF(COUNT(Tableau_Feuille_de_temps46[[#This Row],[Heure d’arrivée]:[Heure de départ]])=4,(IF(Tableau_Feuille_de_temps46[[#This Row],[Heure de départ]]&lt;Tableau_Feuille_de_temps46[[#This Row],[Heure d’arrivée]],1,0)+Tableau_Feuille_de_temps46[[#This Row],[Heure de départ]])-Tableau_Feuille_de_temps46[[#This Row],[Fin du déjeuner]]+Tableau_Feuille_de_temps46[[#This Row],[Début du déjeuner]]-Tableau_Feuille_de_temps46[[#This Row],[Heure d’arrivée]],IF(AND(LEN(Tableau_Feuille_de_temps46[[#This Row],[Heure d’arrivée]])&lt;&gt;0,LEN(Tableau_Feuille_de_temps46[[#This Row],[Heure de départ]])&lt;&gt;0),(IF(Tableau_Feuille_de_temps46[[#This Row],[Heure de départ]]&lt;Tableau_Feuille_de_temps46[[#This Row],[Heure d’arrivée]],1,0)+Tableau_Feuille_de_temps46[[#This Row],[Heure de départ]])-Tableau_Feuille_de_temps46[[#This Row],[Heure d’arrivée]],0))*24,0)</f>
        <v>0</v>
      </c>
      <c r="H22" s="8"/>
      <c r="I22" s="5"/>
    </row>
    <row r="23" spans="1:9" ht="34.9" customHeight="1" x14ac:dyDescent="0.2">
      <c r="A23" s="5"/>
      <c r="B23" s="8"/>
      <c r="C23" s="8"/>
      <c r="D23" s="8"/>
      <c r="E23" s="8"/>
      <c r="F23" s="8"/>
      <c r="G23" s="8"/>
      <c r="H23" s="8"/>
      <c r="I23" s="5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F92644E9-C579-45C6-A752-71E8D47689F9}"/>
    <dataValidation allowBlank="1" showInputMessage="1" showErrorMessage="1" prompt="Entrez le numéro de téléphone de l’employé dans cette cellule" sqref="B7" xr:uid="{18652589-2A6C-44AA-BAA7-781D515CA111}"/>
    <dataValidation allowBlank="1" showInputMessage="1" showErrorMessage="1" prompt="Entrez le nom du responsable dans cette cellule" sqref="E6" xr:uid="{44A19E0D-0ABC-4498-8648-F44E24B30E38}"/>
    <dataValidation allowBlank="1" showInputMessage="1" showErrorMessage="1" prompt="Entrez le numéro de téléphone du responsable dans cette cellule" sqref="E7" xr:uid="{35F38937-87AB-46ED-8B6C-AF57A9B80420}"/>
    <dataValidation allowBlank="1" showInputMessage="1" showErrorMessage="1" prompt="Entrez les informations sur l’employé dans cette section" sqref="B5" xr:uid="{F5BB08D5-67AD-4B42-86C5-32D70AF71F56}"/>
    <dataValidation allowBlank="1" showInputMessage="1" showErrorMessage="1" prompt="Entrez les informations sur le responsable dans cette section" sqref="E5" xr:uid="{329B676A-C929-414C-9F61-BAE873A69C05}"/>
    <dataValidation allowBlank="1" showInputMessage="1" showErrorMessage="1" prompt="Entrez la période de la feuille de temps dans cette section" sqref="B12" xr:uid="{B672ED68-E4FA-45FF-8A58-91B8C35C3243}"/>
    <dataValidation allowBlank="1" showInputMessage="1" showErrorMessage="1" prompt="Entrez la date de début de la période dans cette cellule" sqref="B14" xr:uid="{695C4329-2E2D-4C82-B5B4-DB9C3AAC34F4}"/>
    <dataValidation allowBlank="1" showInputMessage="1" showErrorMessage="1" prompt="Entrez la date de fin de la période dans cette cellule" sqref="E14" xr:uid="{E54F42CD-C9EB-4389-A679-8FC5BBD30C3C}"/>
    <dataValidation allowBlank="1" showInputMessage="1" showErrorMessage="1" prompt="Le total des heures de travail est calculé automatiquement dans cette cellule" sqref="E9" xr:uid="{17E67993-24F2-4107-9AB0-BA03F811C340}"/>
    <dataValidation allowBlank="1" showInputMessage="1" showErrorMessage="1" prompt="Les heures supplémentaires sont calculées automatiquement dans cette cellule" sqref="B11" xr:uid="{2E492010-5C8C-4DD7-9E21-3522B0803DFD}"/>
    <dataValidation allowBlank="1" showInputMessage="1" showErrorMessage="1" prompt="Les heures de travail sont calculées automatiquement dans cette colonne" sqref="G15" xr:uid="{8A9A0AE5-B733-4610-A2A5-E5EBACFA306A}"/>
    <dataValidation allowBlank="1" showInputMessage="1" showErrorMessage="1" prompt="Entrez l’heure de départ dans cette colonne" sqref="F15" xr:uid="{FD91437D-B0FB-49ED-9199-E107BE9528A9}"/>
    <dataValidation allowBlank="1" showInputMessage="1" showErrorMessage="1" prompt="Entrez l’heure de fin du déjeuner dans cette colonne" sqref="E15" xr:uid="{23EFE4C9-5E00-4CB4-82FB-C7AF0C430CB1}"/>
    <dataValidation allowBlank="1" showInputMessage="1" showErrorMessage="1" prompt="Entrez l’heure de début du déjeuner dans cette colonne" sqref="D15" xr:uid="{58CE0189-B7EF-4717-9459-B4C91B6E2261}"/>
    <dataValidation allowBlank="1" showInputMessage="1" showErrorMessage="1" prompt="Entrez l’heure d’arrivée dans cette colonne" sqref="C15" xr:uid="{BEE46D6F-A18D-477F-92A3-60E240B440C6}"/>
    <dataValidation allowBlank="1" showInputMessage="1" showErrorMessage="1" prompt="Entrez la date dans cette colonne" sqref="B15" xr:uid="{4F2DA45A-C513-4013-A602-D41427E310CD}"/>
    <dataValidation allowBlank="1" showInputMessage="1" showErrorMessage="1" prompt="Le total des heures normales est calculé automatiquement dans cette cellule" sqref="E11" xr:uid="{AC182359-E5B6-4FC8-BCFD-C0CD14F8F2B9}"/>
    <dataValidation allowBlank="1" showInputMessage="1" showErrorMessage="1" prompt="Entrez le nombre total d’heures de travail de la semaine dans cette cellule" sqref="B9" xr:uid="{0A4927B0-61B4-41D6-9768-BA082925C26C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E3E3F822-3F01-44C8-AD76-BE28583AA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9BE6DE-5186-4559-904E-C39AD32600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4D7E79-BC63-4ABF-B83A-B3CD8F95A2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TM77799521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12</vt:i4>
      </vt:variant>
    </vt:vector>
  </HeadingPairs>
  <TitlesOfParts>
    <vt:vector size="16" baseType="lpstr">
      <vt:lpstr>Sem 37</vt:lpstr>
      <vt:lpstr>Sem 38</vt:lpstr>
      <vt:lpstr>Sem 39</vt:lpstr>
      <vt:lpstr>Sem 40</vt:lpstr>
      <vt:lpstr>'Sem 37'!Heures_de_travail_hebdomadaires</vt:lpstr>
      <vt:lpstr>'Sem 39'!Heures_de_travail_hebdomadaires</vt:lpstr>
      <vt:lpstr>'Sem 40'!Heures_de_travail_hebdomadaires</vt:lpstr>
      <vt:lpstr>Heures_de_travail_hebdomadaires</vt:lpstr>
      <vt:lpstr>'Sem 37'!HeuresNormales</vt:lpstr>
      <vt:lpstr>'Sem 39'!HeuresNormales</vt:lpstr>
      <vt:lpstr>'Sem 40'!HeuresNormales</vt:lpstr>
      <vt:lpstr>HeuresNormales</vt:lpstr>
      <vt:lpstr>'Sem 37'!Total_des_heures_de_travail</vt:lpstr>
      <vt:lpstr>'Sem 39'!Total_des_heures_de_travail</vt:lpstr>
      <vt:lpstr>'Sem 40'!Total_des_heures_de_travail</vt:lpstr>
      <vt:lpstr>Total_des_heures_de_travail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2024-09-26T14:03:08Z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