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33FCBE77-9F3E-4F3E-8E1C-B9C65353D6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m 38" sheetId="1" r:id="rId1"/>
  </sheets>
  <definedNames>
    <definedName name="Heures_de_travail_hebdomadaires">'Sem 38'!$B$9</definedName>
    <definedName name="HeuresNormales">'Sem 38'!$E$11</definedName>
    <definedName name="Total_des_heures_de_travail">'Sem 38'!$E$9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 l="1"/>
  <c r="G16" i="1"/>
  <c r="G17" i="1" l="1"/>
  <c r="E9" i="1" l="1"/>
  <c r="E11" i="1" l="1"/>
  <c r="B11" i="1" s="1"/>
</calcChain>
</file>

<file path=xl/sharedStrings.xml><?xml version="1.0" encoding="utf-8"?>
<sst xmlns="http://schemas.openxmlformats.org/spreadsheetml/2006/main" count="19" uniqueCount="19">
  <si>
    <t>FEUILLE DE TEMPS</t>
  </si>
  <si>
    <t>Informations sur l’employé</t>
  </si>
  <si>
    <t>Nombre total des heures de travail hebdomadaires</t>
  </si>
  <si>
    <t>Heures supplémentaires</t>
  </si>
  <si>
    <t>Période de la feuille de temps</t>
  </si>
  <si>
    <t>Début de la période</t>
  </si>
  <si>
    <t>Date</t>
  </si>
  <si>
    <t>Heure d’arrivée</t>
  </si>
  <si>
    <t>Début du déjeuner</t>
  </si>
  <si>
    <t>Total des heures de travail</t>
  </si>
  <si>
    <t>Heures normales</t>
  </si>
  <si>
    <t>Fin de la période</t>
  </si>
  <si>
    <t>Fin du déjeuner</t>
  </si>
  <si>
    <t>Heure de départ</t>
  </si>
  <si>
    <t>Heures de travail</t>
  </si>
  <si>
    <t xml:space="preserve"> </t>
  </si>
  <si>
    <t>DOMAINE AF GROS</t>
  </si>
  <si>
    <t>BEAU ERIC</t>
  </si>
  <si>
    <t>CUVERIE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</si>
</sst>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h:mm;@"/>
  </numFmts>
  <fonts count="18" x14ac:knownFonts="1">
    <font>
      <sz val="11"/>
      <color theme="1"/>
      <name val="Arial"/>
      <family val="2"/>
      <scheme val="minor"/>
    </font>
    <font>
      <sz val="12"/>
      <color theme="5"/>
      <name val="Arial"/>
      <family val="2"/>
      <scheme val="major"/>
    </font>
    <font>
      <sz val="11"/>
      <color theme="1"/>
      <name val="Arial"/>
      <family val="2"/>
    </font>
    <font>
      <b/>
      <sz val="36"/>
      <color rgb="FF0070C0"/>
      <name val="Arial"/>
      <family val="2"/>
    </font>
    <font>
      <b/>
      <sz val="18"/>
      <color rgb="FF0070C0"/>
      <name val="Arial"/>
      <family val="2"/>
    </font>
    <font>
      <sz val="18"/>
      <color theme="0"/>
      <name val="Arial"/>
      <family val="2"/>
    </font>
    <font>
      <b/>
      <sz val="36"/>
      <color theme="0"/>
      <name val="Arial"/>
      <family val="2"/>
      <scheme val="major"/>
    </font>
    <font>
      <sz val="11"/>
      <color theme="1"/>
      <name val="Arial"/>
      <family val="2"/>
      <scheme val="major"/>
    </font>
    <font>
      <b/>
      <sz val="12"/>
      <color theme="0"/>
      <name val="Arial"/>
      <family val="2"/>
      <scheme val="major"/>
    </font>
    <font>
      <sz val="12"/>
      <color theme="0"/>
      <name val="Arial"/>
      <family val="2"/>
      <scheme val="major"/>
    </font>
    <font>
      <sz val="12"/>
      <color rgb="FFBBFBF5"/>
      <name val="Arial"/>
      <family val="2"/>
      <scheme val="major"/>
    </font>
    <font>
      <b/>
      <sz val="12"/>
      <color rgb="FFBBFBF5"/>
      <name val="Arial"/>
      <family val="2"/>
      <scheme val="major"/>
    </font>
    <font>
      <sz val="18"/>
      <color theme="4" tint="-9.9978637043366805E-2"/>
      <name val="Arial"/>
      <family val="2"/>
      <scheme val="minor"/>
    </font>
    <font>
      <sz val="12"/>
      <color theme="6"/>
      <name val="Arial"/>
      <family val="2"/>
      <scheme val="minor"/>
    </font>
    <font>
      <b/>
      <sz val="12"/>
      <color theme="6"/>
      <name val="Arial"/>
      <family val="2"/>
      <scheme val="minor"/>
    </font>
    <font>
      <sz val="12"/>
      <color theme="5"/>
      <name val="Arial"/>
      <family val="2"/>
      <scheme val="minor"/>
    </font>
    <font>
      <sz val="12"/>
      <color theme="1" tint="0.249977111117893"/>
      <name val="Arial"/>
      <family val="2"/>
      <scheme val="minor"/>
    </font>
    <font>
      <sz val="12"/>
      <color rgb="FF0070C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ECFEFC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/>
    </xf>
    <xf numFmtId="0" fontId="0" fillId="3" borderId="0" xfId="0" applyFill="1" applyAlignment="1">
      <alignment vertical="top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 wrapText="1"/>
    </xf>
    <xf numFmtId="0" fontId="0" fillId="3" borderId="0" xfId="0" applyFill="1"/>
    <xf numFmtId="0" fontId="2" fillId="3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5" fillId="3" borderId="0" xfId="0" applyFont="1" applyFill="1" applyAlignment="1">
      <alignment horizontal="left" vertical="top" indent="1"/>
    </xf>
    <xf numFmtId="0" fontId="2" fillId="3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top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7" fillId="2" borderId="0" xfId="0" applyFont="1" applyFill="1"/>
    <xf numFmtId="0" fontId="8" fillId="2" borderId="0" xfId="0" applyFont="1" applyFill="1" applyAlignment="1">
      <alignment horizontal="left" vertical="center" indent="2"/>
    </xf>
    <xf numFmtId="0" fontId="9" fillId="2" borderId="0" xfId="0" applyFont="1" applyFill="1" applyAlignment="1">
      <alignment horizontal="left" vertical="center" inden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 indent="1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horizontal="left" indent="2"/>
    </xf>
    <xf numFmtId="0" fontId="13" fillId="3" borderId="0" xfId="0" applyFont="1" applyFill="1" applyAlignment="1">
      <alignment horizontal="left" vertical="center" indent="2"/>
    </xf>
    <xf numFmtId="0" fontId="13" fillId="3" borderId="0" xfId="0" applyFont="1" applyFill="1"/>
    <xf numFmtId="0" fontId="13" fillId="3" borderId="0" xfId="0" applyFont="1" applyFill="1" applyAlignment="1">
      <alignment horizontal="left" vertical="top" indent="2"/>
    </xf>
    <xf numFmtId="0" fontId="14" fillId="3" borderId="0" xfId="0" applyFont="1" applyFill="1" applyAlignment="1">
      <alignment horizontal="left" vertical="center" indent="2"/>
    </xf>
    <xf numFmtId="2" fontId="14" fillId="3" borderId="0" xfId="0" applyNumberFormat="1" applyFont="1" applyFill="1" applyAlignment="1">
      <alignment horizontal="left" vertical="center" indent="2"/>
    </xf>
    <xf numFmtId="2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horizontal="left" indent="2"/>
    </xf>
    <xf numFmtId="0" fontId="13" fillId="3" borderId="0" xfId="0" applyFont="1" applyFill="1" applyAlignment="1">
      <alignment vertical="center" wrapText="1"/>
    </xf>
    <xf numFmtId="0" fontId="15" fillId="3" borderId="0" xfId="0" applyFont="1" applyFill="1" applyAlignment="1">
      <alignment vertical="center" wrapText="1"/>
    </xf>
    <xf numFmtId="2" fontId="13" fillId="3" borderId="0" xfId="0" applyNumberFormat="1" applyFont="1" applyFill="1" applyAlignment="1">
      <alignment horizontal="left" vertical="top" indent="2"/>
    </xf>
    <xf numFmtId="0" fontId="13" fillId="3" borderId="0" xfId="0" applyFont="1" applyFill="1" applyAlignment="1">
      <alignment horizontal="left" vertical="top" wrapText="1"/>
    </xf>
    <xf numFmtId="14" fontId="13" fillId="3" borderId="0" xfId="0" applyNumberFormat="1" applyFont="1" applyFill="1" applyAlignment="1">
      <alignment horizontal="left" indent="2"/>
    </xf>
    <xf numFmtId="0" fontId="13" fillId="3" borderId="0" xfId="0" applyFont="1" applyFill="1" applyAlignment="1">
      <alignment horizontal="left" indent="2"/>
    </xf>
    <xf numFmtId="14" fontId="13" fillId="3" borderId="0" xfId="0" applyNumberFormat="1" applyFont="1" applyFill="1" applyAlignment="1">
      <alignment horizontal="left" vertical="top" indent="2"/>
    </xf>
    <xf numFmtId="14" fontId="16" fillId="0" borderId="0" xfId="0" applyNumberFormat="1" applyFont="1" applyAlignment="1">
      <alignment horizontal="left" vertical="center" indent="2"/>
    </xf>
    <xf numFmtId="14" fontId="8" fillId="0" borderId="0" xfId="0" applyNumberFormat="1" applyFont="1" applyAlignment="1">
      <alignment horizontal="left" vertical="center" indent="2"/>
    </xf>
    <xf numFmtId="164" fontId="8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2" fontId="17" fillId="0" borderId="0" xfId="0" applyNumberFormat="1" applyFont="1" applyAlignment="1">
      <alignment horizontal="left" vertical="center" indent="1"/>
    </xf>
    <xf numFmtId="165" fontId="16" fillId="0" borderId="0" xfId="0" applyNumberFormat="1" applyFont="1" applyAlignment="1">
      <alignment horizontal="left" vertical="center" indent="1"/>
    </xf>
    <xf numFmtId="0" fontId="6" fillId="2" borderId="0" xfId="0" applyFont="1" applyFill="1" applyAlignment="1">
      <alignment horizontal="left" vertical="center" indent="2"/>
    </xf>
    <xf numFmtId="0" fontId="12" fillId="2" borderId="0" xfId="0" applyFont="1" applyFill="1" applyAlignment="1">
      <alignment horizontal="left" vertical="top" indent="2"/>
    </xf>
  </cellXfs>
  <cellStyles count="1">
    <cellStyle name="Normal" xfId="0" builtinId="0"/>
  </cellStyles>
  <dxfs count="11">
    <dxf>
      <font>
        <strike val="0"/>
        <outline val="0"/>
        <shadow val="0"/>
        <u val="none"/>
        <vertAlign val="baseline"/>
        <sz val="12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65" formatCode="h:mm;@"/>
      <fill>
        <patternFill patternType="none">
          <fgColor indexed="64"/>
          <bgColor auto="1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border diagonalUp="0" diagonalDown="0">
        <left style="thick">
          <color rgb="FF0070C0"/>
        </left>
        <top style="thick">
          <color rgb="FF0070C0"/>
        </top>
        <bottom style="thick">
          <color rgb="FF0070C0"/>
        </bottom>
      </border>
    </dxf>
    <dxf>
      <font>
        <strike val="0"/>
        <outline val="0"/>
        <shadow val="0"/>
        <u val="none"/>
        <vertAlign val="baseline"/>
        <sz val="12"/>
        <color theme="1" tint="0.249977111117893"/>
        <name val="Arial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</dxf>
    <dxf>
      <font>
        <b val="0"/>
        <i val="0"/>
        <strike val="0"/>
        <color theme="0"/>
      </font>
      <fill>
        <patternFill patternType="solid">
          <fgColor theme="6"/>
          <bgColor theme="6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/>
        <horizontal/>
      </border>
    </dxf>
    <dxf>
      <fill>
        <patternFill>
          <bgColor theme="4"/>
        </patternFill>
      </fill>
      <border>
        <left style="thick">
          <color theme="6"/>
        </left>
        <right style="thick">
          <color theme="6"/>
        </right>
        <top style="thick">
          <color theme="6"/>
        </top>
        <bottom style="thick">
          <color theme="6"/>
        </bottom>
        <vertical style="thick">
          <color theme="6"/>
        </vertical>
        <horizontal style="thin">
          <color theme="6" tint="0.59996337778862885"/>
        </horizontal>
      </border>
    </dxf>
  </dxfs>
  <tableStyles count="1" defaultTableStyle="TableStyleMedium2" defaultPivotStyle="PivotStyleLight16">
    <tableStyle name="Tableau d’entreprise" pivot="0" count="2" xr9:uid="{00000000-0011-0000-FFFF-FFFF00000000}">
      <tableStyleElement type="wholeTable" dxfId="10"/>
      <tableStyleElement type="headerRow" dxfId="9"/>
    </tableStyle>
  </tableStyles>
  <colors>
    <mruColors>
      <color rgb="FFECFEFC"/>
      <color rgb="FF0070C0"/>
      <color rgb="FFFCE6BA"/>
      <color rgb="FFF0FEFD"/>
      <color rgb="FFE3FBFD"/>
      <color rgb="FF9FD6FF"/>
      <color rgb="FF1D9EFF"/>
      <color rgb="FFBBFBF5"/>
      <color rgb="FF81C9FF"/>
      <color rgb="FFDFFD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558801</xdr:colOff>
      <xdr:row>0</xdr:row>
      <xdr:rowOff>0</xdr:rowOff>
    </xdr:from>
    <xdr:to>
      <xdr:col>9</xdr:col>
      <xdr:colOff>25400</xdr:colOff>
      <xdr:row>3</xdr:row>
      <xdr:rowOff>53</xdr:rowOff>
    </xdr:to>
    <xdr:sp macro="" textlink="">
      <xdr:nvSpPr>
        <xdr:cNvPr id="33" name="Ovale 32">
          <a:extLst>
            <a:ext uri="{FF2B5EF4-FFF2-40B4-BE49-F238E27FC236}">
              <a16:creationId xmlns:a16="http://schemas.microsoft.com/office/drawing/2014/main" id="{4FBE015F-7A3A-45AC-96AA-7E7A8D127A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886701" y="0"/>
          <a:ext cx="1689099" cy="1460553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0</xdr:colOff>
      <xdr:row>2</xdr:row>
      <xdr:rowOff>573471</xdr:rowOff>
    </xdr:from>
    <xdr:to>
      <xdr:col>6</xdr:col>
      <xdr:colOff>225486</xdr:colOff>
      <xdr:row>2</xdr:row>
      <xdr:rowOff>1329690</xdr:rowOff>
    </xdr:to>
    <xdr:sp macro="" textlink="">
      <xdr:nvSpPr>
        <xdr:cNvPr id="5" name="Zone de texte 1" descr="Feuille de temps" title="Titre 1">
          <a:extLst>
            <a:ext uri="{FF2B5EF4-FFF2-40B4-BE49-F238E27FC236}">
              <a16:creationId xmlns:a16="http://schemas.microsoft.com/office/drawing/2014/main" id="{5BC1378B-1867-4135-A11D-CA6B9AA20AB9}"/>
            </a:ext>
          </a:extLst>
        </xdr:cNvPr>
        <xdr:cNvSpPr txBox="1"/>
      </xdr:nvSpPr>
      <xdr:spPr>
        <a:xfrm>
          <a:off x="152400" y="573471"/>
          <a:ext cx="5407086" cy="75621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algn="l" rtl="0"/>
          <a:endParaRPr lang="en-US" sz="2000">
            <a:solidFill>
              <a:schemeClr val="tx2">
                <a:lumMod val="20000"/>
                <a:lumOff val="80000"/>
              </a:schemeClr>
            </a:solidFill>
            <a:latin typeface="+mj-lt"/>
          </a:endParaRPr>
        </a:p>
      </xdr:txBody>
    </xdr:sp>
    <xdr:clientData/>
  </xdr:twoCellAnchor>
  <xdr:twoCellAnchor>
    <xdr:from>
      <xdr:col>7</xdr:col>
      <xdr:colOff>70736</xdr:colOff>
      <xdr:row>4</xdr:row>
      <xdr:rowOff>0</xdr:rowOff>
    </xdr:from>
    <xdr:to>
      <xdr:col>8</xdr:col>
      <xdr:colOff>229488</xdr:colOff>
      <xdr:row>5</xdr:row>
      <xdr:rowOff>1</xdr:rowOff>
    </xdr:to>
    <xdr:sp macro="" textlink="">
      <xdr:nvSpPr>
        <xdr:cNvPr id="7" name="Ovale 6">
          <a:extLst>
            <a:ext uri="{FF2B5EF4-FFF2-40B4-BE49-F238E27FC236}">
              <a16:creationId xmlns:a16="http://schemas.microsoft.com/office/drawing/2014/main" id="{7FEA4E9F-1604-BE2A-DC85-97603443D0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1905000"/>
          <a:ext cx="465047" cy="444501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70736</xdr:colOff>
      <xdr:row>7</xdr:row>
      <xdr:rowOff>0</xdr:rowOff>
    </xdr:from>
    <xdr:to>
      <xdr:col>8</xdr:col>
      <xdr:colOff>229488</xdr:colOff>
      <xdr:row>8</xdr:row>
      <xdr:rowOff>0</xdr:rowOff>
    </xdr:to>
    <xdr:sp macro="" textlink="">
      <xdr:nvSpPr>
        <xdr:cNvPr id="13" name="Ovale 12">
          <a:extLst>
            <a:ext uri="{FF2B5EF4-FFF2-40B4-BE49-F238E27FC236}">
              <a16:creationId xmlns:a16="http://schemas.microsoft.com/office/drawing/2014/main" id="{F5C20606-24A9-A5F8-E38A-B104AD5856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2" y="3238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7</xdr:col>
      <xdr:colOff>70737</xdr:colOff>
      <xdr:row>11</xdr:row>
      <xdr:rowOff>0</xdr:rowOff>
    </xdr:from>
    <xdr:to>
      <xdr:col>8</xdr:col>
      <xdr:colOff>229489</xdr:colOff>
      <xdr:row>12</xdr:row>
      <xdr:rowOff>0</xdr:rowOff>
    </xdr:to>
    <xdr:sp macro="" textlink="">
      <xdr:nvSpPr>
        <xdr:cNvPr id="15" name="Ovale 14">
          <a:extLst>
            <a:ext uri="{FF2B5EF4-FFF2-40B4-BE49-F238E27FC236}">
              <a16:creationId xmlns:a16="http://schemas.microsoft.com/office/drawing/2014/main" id="{90B1B284-B3C1-7A4E-B19E-07B9B8F7AB3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550913" y="5270500"/>
          <a:ext cx="465047" cy="444500"/>
        </a:xfrm>
        <a:prstGeom prst="ellipse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 rtl="0"/>
          <a:endParaRPr 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1</xdr:col>
      <xdr:colOff>254000</xdr:colOff>
      <xdr:row>9</xdr:row>
      <xdr:rowOff>12700</xdr:rowOff>
    </xdr:from>
    <xdr:to>
      <xdr:col>2</xdr:col>
      <xdr:colOff>139700</xdr:colOff>
      <xdr:row>9</xdr:row>
      <xdr:rowOff>12700</xdr:rowOff>
    </xdr:to>
    <xdr:cxnSp macro="">
      <xdr:nvCxnSpPr>
        <xdr:cNvPr id="3" name="Connecteur droit 2">
          <a:extLst>
            <a:ext uri="{FF2B5EF4-FFF2-40B4-BE49-F238E27FC236}">
              <a16:creationId xmlns:a16="http://schemas.microsoft.com/office/drawing/2014/main" id="{8E897A65-E1A1-066B-3B46-0B5DB69E791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8509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9</xdr:row>
      <xdr:rowOff>12700</xdr:rowOff>
    </xdr:from>
    <xdr:to>
      <xdr:col>5</xdr:col>
      <xdr:colOff>139700</xdr:colOff>
      <xdr:row>9</xdr:row>
      <xdr:rowOff>12700</xdr:rowOff>
    </xdr:to>
    <xdr:cxnSp macro="">
      <xdr:nvCxnSpPr>
        <xdr:cNvPr id="4" name="Connecteur droit 3">
          <a:extLst>
            <a:ext uri="{FF2B5EF4-FFF2-40B4-BE49-F238E27FC236}">
              <a16:creationId xmlns:a16="http://schemas.microsoft.com/office/drawing/2014/main" id="{93CC90F4-C1EA-7995-62F2-C5110C0550B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4889500" y="4114800"/>
          <a:ext cx="1231900" cy="0"/>
        </a:xfrm>
        <a:prstGeom prst="line">
          <a:avLst/>
        </a:prstGeom>
        <a:ln w="38100">
          <a:solidFill>
            <a:schemeClr val="accent3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_Feuille_de_temps" displayName="Tableau_Feuille_de_temps" ref="B15:G20" totalsRowShown="0" headerRowDxfId="8" dataDxfId="7" tableBorderDxfId="6">
  <tableColumns count="6">
    <tableColumn id="1" xr3:uid="{00000000-0010-0000-0000-000001000000}" name="Date" dataDxfId="5"/>
    <tableColumn id="2" xr3:uid="{00000000-0010-0000-0000-000002000000}" name="Heure d’arrivée" dataDxfId="4"/>
    <tableColumn id="3" xr3:uid="{00000000-0010-0000-0000-000003000000}" name="Début du déjeuner" dataDxfId="3"/>
    <tableColumn id="4" xr3:uid="{00000000-0010-0000-0000-000004000000}" name="Fin du déjeuner" dataDxfId="2"/>
    <tableColumn id="5" xr3:uid="{00000000-0010-0000-0000-000005000000}" name="Heure de départ" dataDxfId="1"/>
    <tableColumn id="6" xr3:uid="{00000000-0010-0000-0000-000006000000}" name="Heures de travail" dataDxfId="0">
      <calculatedColumnFormula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calculatedColumnFormula>
    </tableColumn>
  </tableColumns>
  <tableStyleInfo name="Tableau d’entreprise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41">
      <a:dk1>
        <a:sysClr val="windowText" lastClr="000000"/>
      </a:dk1>
      <a:lt1>
        <a:sysClr val="window" lastClr="FFFFFF"/>
      </a:lt1>
      <a:dk2>
        <a:srgbClr val="F2E7DE"/>
      </a:dk2>
      <a:lt2>
        <a:srgbClr val="E7E6E6"/>
      </a:lt2>
      <a:accent1>
        <a:srgbClr val="ECFEFC"/>
      </a:accent1>
      <a:accent2>
        <a:srgbClr val="FDEBB9"/>
      </a:accent2>
      <a:accent3>
        <a:srgbClr val="0070C0"/>
      </a:accent3>
      <a:accent4>
        <a:srgbClr val="9E17F1"/>
      </a:accent4>
      <a:accent5>
        <a:srgbClr val="00B050"/>
      </a:accent5>
      <a:accent6>
        <a:srgbClr val="EE880C"/>
      </a:accent6>
      <a:hlink>
        <a:srgbClr val="0096D2"/>
      </a:hlink>
      <a:folHlink>
        <a:srgbClr val="00578B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showGridLines="0" tabSelected="1" topLeftCell="A9" zoomScaleNormal="100" workbookViewId="0">
      <selection sqref="A1:I21"/>
    </sheetView>
  </sheetViews>
  <sheetFormatPr baseColWidth="10" defaultColWidth="9.125" defaultRowHeight="30" customHeight="1" x14ac:dyDescent="0.2"/>
  <cols>
    <col min="1" max="1" width="7.875" style="1" customWidth="1"/>
    <col min="2" max="7" width="20.875" style="1" customWidth="1"/>
    <col min="8" max="8" width="3.75" style="1" customWidth="1"/>
    <col min="9" max="9" width="7.875" style="1" customWidth="1"/>
    <col min="10" max="20" width="30.75" style="1" customWidth="1"/>
    <col min="21" max="16384" width="9.125" style="1"/>
  </cols>
  <sheetData>
    <row r="1" spans="1:10" ht="34.9" customHeight="1" x14ac:dyDescent="0.2">
      <c r="A1" s="14"/>
      <c r="B1" s="17"/>
      <c r="C1" s="17"/>
      <c r="D1" s="17"/>
      <c r="E1" s="17"/>
      <c r="F1" s="17"/>
      <c r="G1" s="17"/>
      <c r="H1" s="8"/>
      <c r="I1" s="5"/>
    </row>
    <row r="2" spans="1:10" ht="40.15" customHeight="1" x14ac:dyDescent="0.2">
      <c r="A2" s="14"/>
      <c r="B2" s="48" t="s">
        <v>0</v>
      </c>
      <c r="C2" s="48"/>
      <c r="D2" s="48"/>
      <c r="E2" s="48"/>
      <c r="F2" s="9"/>
      <c r="G2" s="9"/>
      <c r="H2" s="8"/>
      <c r="I2" s="5"/>
    </row>
    <row r="3" spans="1:10" s="3" customFormat="1" ht="40.15" customHeight="1" x14ac:dyDescent="0.2">
      <c r="A3" s="15"/>
      <c r="B3" s="49" t="s">
        <v>16</v>
      </c>
      <c r="C3" s="49"/>
      <c r="D3" s="49"/>
      <c r="E3" s="49"/>
      <c r="F3" s="11"/>
      <c r="G3" s="11"/>
      <c r="H3" s="10" t="s">
        <v>15</v>
      </c>
      <c r="I3" s="4"/>
    </row>
    <row r="4" spans="1:10" s="3" customFormat="1" ht="19.899999999999999" customHeight="1" x14ac:dyDescent="0.2">
      <c r="A4" s="4"/>
      <c r="B4" s="12"/>
      <c r="C4" s="10"/>
      <c r="D4" s="10"/>
      <c r="E4" s="10"/>
      <c r="F4" s="10"/>
      <c r="G4" s="10"/>
      <c r="H4" s="10"/>
      <c r="I4" s="4"/>
    </row>
    <row r="5" spans="1:10" customFormat="1" ht="40.15" customHeight="1" x14ac:dyDescent="0.2">
      <c r="A5" s="18"/>
      <c r="B5" s="19" t="s">
        <v>1</v>
      </c>
      <c r="C5" s="20"/>
      <c r="D5" s="20"/>
      <c r="E5" s="19"/>
      <c r="F5" s="21"/>
      <c r="G5" s="19"/>
      <c r="H5" s="16"/>
      <c r="I5" s="7"/>
    </row>
    <row r="6" spans="1:10" customFormat="1" ht="34.9" customHeight="1" x14ac:dyDescent="0.2">
      <c r="A6" s="7"/>
      <c r="B6" s="28" t="s">
        <v>17</v>
      </c>
      <c r="C6" s="29"/>
      <c r="D6" s="29"/>
      <c r="E6" s="28"/>
      <c r="F6" s="29"/>
      <c r="G6" s="28"/>
      <c r="H6" s="13"/>
      <c r="I6" s="7"/>
    </row>
    <row r="7" spans="1:10" customFormat="1" ht="34.9" customHeight="1" x14ac:dyDescent="0.2">
      <c r="A7" s="7"/>
      <c r="B7" s="30" t="s">
        <v>18</v>
      </c>
      <c r="C7" s="29"/>
      <c r="D7" s="29"/>
      <c r="E7" s="30"/>
      <c r="F7" s="29"/>
      <c r="G7" s="30"/>
      <c r="H7" s="13"/>
      <c r="I7" s="7"/>
    </row>
    <row r="8" spans="1:10" customFormat="1" ht="40.15" customHeight="1" x14ac:dyDescent="0.2">
      <c r="A8" s="18"/>
      <c r="B8" s="19" t="s">
        <v>2</v>
      </c>
      <c r="C8" s="22"/>
      <c r="D8" s="22"/>
      <c r="E8" s="19" t="s">
        <v>9</v>
      </c>
      <c r="F8" s="19"/>
      <c r="G8" s="19"/>
      <c r="H8" s="16"/>
      <c r="I8" s="7"/>
      <c r="J8" s="1"/>
    </row>
    <row r="9" spans="1:10" customFormat="1" ht="37.9" customHeight="1" x14ac:dyDescent="0.2">
      <c r="A9" s="7"/>
      <c r="B9" s="31">
        <v>35</v>
      </c>
      <c r="C9" s="31"/>
      <c r="D9" s="31"/>
      <c r="E9" s="32">
        <f>SUM(Tableau_Feuille_de_temps[Heures de travail])</f>
        <v>50.25</v>
      </c>
      <c r="F9" s="33"/>
      <c r="G9" s="33"/>
      <c r="H9" s="7"/>
      <c r="I9" s="7"/>
    </row>
    <row r="10" spans="1:10" s="2" customFormat="1" ht="25.9" customHeight="1" x14ac:dyDescent="0.25">
      <c r="A10" s="6"/>
      <c r="B10" s="34" t="s">
        <v>3</v>
      </c>
      <c r="C10" s="35"/>
      <c r="D10" s="35"/>
      <c r="E10" s="34" t="s">
        <v>10</v>
      </c>
      <c r="F10" s="35"/>
      <c r="G10" s="34"/>
      <c r="H10" s="36"/>
      <c r="I10" s="36"/>
    </row>
    <row r="11" spans="1:10" s="2" customFormat="1" ht="34.9" customHeight="1" x14ac:dyDescent="0.2">
      <c r="A11" s="6"/>
      <c r="B11" s="37">
        <f>Total_des_heures_de_travail-HeuresNormales</f>
        <v>15.25</v>
      </c>
      <c r="C11" s="38"/>
      <c r="D11" s="38"/>
      <c r="E11" s="37">
        <f>IF(Heures_de_travail_hebdomadaires&lt;=Total_des_heures_de_travail,Heures_de_travail_hebdomadaires,Total_des_heures_de_travail)</f>
        <v>35</v>
      </c>
      <c r="F11" s="38"/>
      <c r="G11" s="36"/>
      <c r="H11" s="36"/>
      <c r="I11" s="36"/>
    </row>
    <row r="12" spans="1:10" ht="40.15" customHeight="1" x14ac:dyDescent="0.25">
      <c r="A12" s="23"/>
      <c r="B12" s="19" t="s">
        <v>4</v>
      </c>
      <c r="C12" s="24"/>
      <c r="D12" s="25"/>
      <c r="E12" s="26"/>
      <c r="F12" s="26"/>
      <c r="G12" s="27"/>
      <c r="H12" s="17"/>
      <c r="I12" s="5"/>
    </row>
    <row r="13" spans="1:10" ht="34.9" customHeight="1" x14ac:dyDescent="0.25">
      <c r="A13" s="5"/>
      <c r="B13" s="34" t="s">
        <v>5</v>
      </c>
      <c r="C13" s="39"/>
      <c r="D13" s="40"/>
      <c r="E13" s="34" t="s">
        <v>11</v>
      </c>
      <c r="F13" s="34"/>
      <c r="G13" s="34"/>
      <c r="H13" s="8"/>
      <c r="I13" s="5"/>
    </row>
    <row r="14" spans="1:10" ht="34.9" customHeight="1" x14ac:dyDescent="0.2">
      <c r="A14" s="5"/>
      <c r="B14" s="41">
        <v>45553</v>
      </c>
      <c r="C14" s="41"/>
      <c r="D14" s="30"/>
      <c r="E14" s="41">
        <v>45557</v>
      </c>
      <c r="F14" s="30"/>
      <c r="G14" s="41"/>
      <c r="H14" s="8"/>
      <c r="I14" s="5"/>
    </row>
    <row r="15" spans="1:10" ht="40.15" customHeight="1" x14ac:dyDescent="0.2">
      <c r="A15" s="5"/>
      <c r="B15" s="43" t="s">
        <v>6</v>
      </c>
      <c r="C15" s="44" t="s">
        <v>7</v>
      </c>
      <c r="D15" s="44" t="s">
        <v>8</v>
      </c>
      <c r="E15" s="44" t="s">
        <v>12</v>
      </c>
      <c r="F15" s="44" t="s">
        <v>13</v>
      </c>
      <c r="G15" s="45" t="s">
        <v>14</v>
      </c>
      <c r="H15" s="8"/>
      <c r="I15" s="5"/>
    </row>
    <row r="16" spans="1:10" ht="34.9" customHeight="1" x14ac:dyDescent="0.2">
      <c r="A16" s="5"/>
      <c r="B16" s="42">
        <v>45553</v>
      </c>
      <c r="C16" s="47">
        <v>0.29166666666666669</v>
      </c>
      <c r="D16" s="47">
        <v>0.5</v>
      </c>
      <c r="E16" s="47">
        <v>0.54166666666666663</v>
      </c>
      <c r="F16" s="47">
        <v>0.76041666666666663</v>
      </c>
      <c r="G16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10.25</v>
      </c>
      <c r="H16" s="8"/>
      <c r="I16" s="5"/>
    </row>
    <row r="17" spans="1:9" ht="34.9" customHeight="1" x14ac:dyDescent="0.2">
      <c r="A17" s="5"/>
      <c r="B17" s="42">
        <v>45554</v>
      </c>
      <c r="C17" s="47">
        <v>0.29166666666666669</v>
      </c>
      <c r="D17" s="47">
        <v>0.5</v>
      </c>
      <c r="E17" s="47">
        <v>0.54166666666666663</v>
      </c>
      <c r="F17" s="47">
        <v>0.75</v>
      </c>
      <c r="G17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17" s="8"/>
      <c r="I17" s="5"/>
    </row>
    <row r="18" spans="1:9" ht="34.9" customHeight="1" x14ac:dyDescent="0.2">
      <c r="A18" s="5"/>
      <c r="B18" s="42">
        <v>45555</v>
      </c>
      <c r="C18" s="47">
        <v>0.29166666666666669</v>
      </c>
      <c r="D18" s="47">
        <v>0.5</v>
      </c>
      <c r="E18" s="47">
        <v>0.54166666666666663</v>
      </c>
      <c r="F18" s="47">
        <v>0.75</v>
      </c>
      <c r="G18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18" s="8"/>
      <c r="I18" s="5"/>
    </row>
    <row r="19" spans="1:9" ht="34.9" customHeight="1" x14ac:dyDescent="0.2">
      <c r="A19" s="5"/>
      <c r="B19" s="42">
        <v>45556</v>
      </c>
      <c r="C19" s="47">
        <v>0.29166666666666669</v>
      </c>
      <c r="D19" s="47">
        <v>0.5</v>
      </c>
      <c r="E19" s="47">
        <v>0.54166666666666663</v>
      </c>
      <c r="F19" s="47">
        <v>0.75</v>
      </c>
      <c r="G19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19" s="8"/>
      <c r="I19" s="5"/>
    </row>
    <row r="20" spans="1:9" ht="34.9" customHeight="1" x14ac:dyDescent="0.2">
      <c r="A20" s="5"/>
      <c r="B20" s="42">
        <v>45557</v>
      </c>
      <c r="C20" s="47">
        <v>0.29166666666666669</v>
      </c>
      <c r="D20" s="47">
        <v>0.5</v>
      </c>
      <c r="E20" s="47">
        <v>0.54166666666666663</v>
      </c>
      <c r="F20" s="47">
        <v>0.75</v>
      </c>
      <c r="G20" s="46">
        <f>IFERROR(IF(COUNT(Tableau_Feuille_de_temps[[#This Row],[Heure d’arrivée]:[Heure de départ]])=4,(IF(Tableau_Feuille_de_temps[[#This Row],[Heure de départ]]&lt;Tableau_Feuille_de_temps[[#This Row],[Heure d’arrivée]],1,0)+Tableau_Feuille_de_temps[[#This Row],[Heure de départ]])-Tableau_Feuille_de_temps[[#This Row],[Fin du déjeuner]]+Tableau_Feuille_de_temps[[#This Row],[Début du déjeuner]]-Tableau_Feuille_de_temps[[#This Row],[Heure d’arrivée]],IF(AND(LEN(Tableau_Feuille_de_temps[[#This Row],[Heure d’arrivée]])&lt;&gt;0,LEN(Tableau_Feuille_de_temps[[#This Row],[Heure de départ]])&lt;&gt;0),(IF(Tableau_Feuille_de_temps[[#This Row],[Heure de départ]]&lt;Tableau_Feuille_de_temps[[#This Row],[Heure d’arrivée]],1,0)+Tableau_Feuille_de_temps[[#This Row],[Heure de départ]])-Tableau_Feuille_de_temps[[#This Row],[Heure d’arrivée]],0))*24,0)</f>
        <v>10</v>
      </c>
      <c r="H20" s="8"/>
      <c r="I20" s="5"/>
    </row>
    <row r="21" spans="1:9" ht="34.9" customHeight="1" x14ac:dyDescent="0.2">
      <c r="A21" s="5"/>
      <c r="B21" s="8"/>
      <c r="C21" s="8"/>
      <c r="D21" s="8"/>
      <c r="E21" s="8"/>
      <c r="F21" s="8"/>
      <c r="G21" s="8"/>
      <c r="H21" s="8"/>
      <c r="I21" s="5"/>
    </row>
  </sheetData>
  <mergeCells count="2">
    <mergeCell ref="B2:E2"/>
    <mergeCell ref="B3:E3"/>
  </mergeCells>
  <dataValidations count="19">
    <dataValidation allowBlank="1" showInputMessage="1" showErrorMessage="1" prompt="Entrez le nom de l’employé dans cette cellule" sqref="B6" xr:uid="{00000000-0002-0000-0000-000001000000}"/>
    <dataValidation allowBlank="1" showInputMessage="1" showErrorMessage="1" prompt="Entrez le numéro de téléphone de l’employé dans cette cellule" sqref="B7" xr:uid="{00000000-0002-0000-0000-000002000000}"/>
    <dataValidation allowBlank="1" showInputMessage="1" showErrorMessage="1" prompt="Entrez le nom du responsable dans cette cellule" sqref="E6" xr:uid="{00000000-0002-0000-0000-000003000000}"/>
    <dataValidation allowBlank="1" showInputMessage="1" showErrorMessage="1" prompt="Entrez le numéro de téléphone du responsable dans cette cellule" sqref="E7" xr:uid="{00000000-0002-0000-0000-000004000000}"/>
    <dataValidation allowBlank="1" showInputMessage="1" showErrorMessage="1" prompt="Entrez les informations sur l’employé dans cette section" sqref="B5" xr:uid="{00000000-0002-0000-0000-000005000000}"/>
    <dataValidation allowBlank="1" showInputMessage="1" showErrorMessage="1" prompt="Entrez les informations sur le responsable dans cette section" sqref="E5" xr:uid="{00000000-0002-0000-0000-000006000000}"/>
    <dataValidation allowBlank="1" showInputMessage="1" showErrorMessage="1" prompt="Entrez la période de la feuille de temps dans cette section" sqref="B12" xr:uid="{00000000-0002-0000-0000-000007000000}"/>
    <dataValidation allowBlank="1" showInputMessage="1" showErrorMessage="1" prompt="Entrez la date de début de la période dans cette cellule" sqref="B14" xr:uid="{00000000-0002-0000-0000-000008000000}"/>
    <dataValidation allowBlank="1" showInputMessage="1" showErrorMessage="1" prompt="Entrez la date de fin de la période dans cette cellule" sqref="E14" xr:uid="{00000000-0002-0000-0000-000009000000}"/>
    <dataValidation allowBlank="1" showInputMessage="1" showErrorMessage="1" prompt="Le total des heures de travail est calculé automatiquement dans cette cellule" sqref="E9" xr:uid="{00000000-0002-0000-0000-00000B000000}"/>
    <dataValidation allowBlank="1" showInputMessage="1" showErrorMessage="1" prompt="Les heures supplémentaires sont calculées automatiquement dans cette cellule" sqref="B11" xr:uid="{00000000-0002-0000-0000-00000D000000}"/>
    <dataValidation allowBlank="1" showInputMessage="1" showErrorMessage="1" prompt="Les heures de travail sont calculées automatiquement dans cette colonne" sqref="G15" xr:uid="{00000000-0002-0000-0000-00000E000000}"/>
    <dataValidation allowBlank="1" showInputMessage="1" showErrorMessage="1" prompt="Entrez l’heure de départ dans cette colonne" sqref="F15" xr:uid="{00000000-0002-0000-0000-00000F000000}"/>
    <dataValidation allowBlank="1" showInputMessage="1" showErrorMessage="1" prompt="Entrez l’heure de fin du déjeuner dans cette colonne" sqref="E15" xr:uid="{00000000-0002-0000-0000-000010000000}"/>
    <dataValidation allowBlank="1" showInputMessage="1" showErrorMessage="1" prompt="Entrez l’heure de début du déjeuner dans cette colonne" sqref="D15" xr:uid="{00000000-0002-0000-0000-000011000000}"/>
    <dataValidation allowBlank="1" showInputMessage="1" showErrorMessage="1" prompt="Entrez l’heure d’arrivée dans cette colonne" sqref="C15" xr:uid="{00000000-0002-0000-0000-000012000000}"/>
    <dataValidation allowBlank="1" showInputMessage="1" showErrorMessage="1" prompt="Entrez la date dans cette colonne" sqref="B15" xr:uid="{00000000-0002-0000-0000-000013000000}"/>
    <dataValidation allowBlank="1" showInputMessage="1" showErrorMessage="1" prompt="Le total des heures normales est calculé automatiquement dans cette cellule" sqref="E11" xr:uid="{00000000-0002-0000-0000-00000C000000}"/>
    <dataValidation allowBlank="1" showInputMessage="1" showErrorMessage="1" prompt="Entrez le nombre total d’heures de travail de la semaine dans cette cellule" sqref="B9" xr:uid="{35FF9608-47CD-4E7A-A791-2A3BA9F3327B}"/>
  </dataValidations>
  <printOptions horizontalCentered="1"/>
  <pageMargins left="0.7" right="0.7" top="0.75" bottom="0.75" header="0.3" footer="0.3"/>
  <pageSetup paperSize="9" scale="45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4D7E79-BC63-4ABF-B83A-B3CD8F95A29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2.xml><?xml version="1.0" encoding="utf-8"?>
<ds:datastoreItem xmlns:ds="http://schemas.openxmlformats.org/officeDocument/2006/customXml" ds:itemID="{F69BE6DE-5186-4559-904E-C39AD32600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3F822-3F01-44C8-AD76-BE28583AA7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TM77799521</Templat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3</vt:i4>
      </vt:variant>
    </vt:vector>
  </HeadingPairs>
  <TitlesOfParts>
    <vt:vector size="4" baseType="lpstr">
      <vt:lpstr>Sem 38</vt:lpstr>
      <vt:lpstr>Heures_de_travail_hebdomadaires</vt:lpstr>
      <vt:lpstr>HeuresNormales</vt:lpstr>
      <vt:lpstr>Total_des_heures_de_travail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2023-02-09T06:48:59Z</dcterms:created>
  <dcterms:modified xsi:type="dcterms:W3CDTF">2024-09-24T13:42:57Z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