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/>
  <xr:revisionPtr revIDLastSave="0" documentId="13_ncr:1_{8CAD7FC8-7948-4263-92E4-604E5480F1ED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Sem 37" sheetId="2" r:id="rId1"/>
    <sheet name="Sem 38" sheetId="1" r:id="rId2"/>
    <sheet name="Sem 39" sheetId="3" r:id="rId3"/>
    <sheet name="Sem 40" sheetId="4" r:id="rId4"/>
    <sheet name="Sem 40 (2)" sheetId="5" r:id="rId5"/>
  </sheets>
  <definedNames>
    <definedName name="Heures_de_travail_hebdomadaires" localSheetId="0">'Sem 37'!$B$9</definedName>
    <definedName name="Heures_de_travail_hebdomadaires" localSheetId="2">'Sem 39'!$B$9</definedName>
    <definedName name="Heures_de_travail_hebdomadaires" localSheetId="3">'Sem 40'!$B$9</definedName>
    <definedName name="Heures_de_travail_hebdomadaires" localSheetId="4">'Sem 40 (2)'!$B$9</definedName>
    <definedName name="Heures_de_travail_hebdomadaires">'Sem 38'!$B$9</definedName>
    <definedName name="HeuresNormales" localSheetId="0">'Sem 37'!$E$11</definedName>
    <definedName name="HeuresNormales" localSheetId="2">'Sem 39'!$E$11</definedName>
    <definedName name="HeuresNormales" localSheetId="3">'Sem 40'!$E$11</definedName>
    <definedName name="HeuresNormales" localSheetId="4">'Sem 40 (2)'!$E$11</definedName>
    <definedName name="HeuresNormales">'Sem 38'!$E$11</definedName>
    <definedName name="Total_des_heures_de_travail" localSheetId="0">'Sem 37'!$E$9</definedName>
    <definedName name="Total_des_heures_de_travail" localSheetId="2">'Sem 39'!$E$9</definedName>
    <definedName name="Total_des_heures_de_travail" localSheetId="3">'Sem 40'!$E$9</definedName>
    <definedName name="Total_des_heures_de_travail" localSheetId="4">'Sem 40 (2)'!$E$9</definedName>
    <definedName name="Total_des_heures_de_travail">'Sem 38'!$E$9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5" l="1"/>
  <c r="G17" i="5"/>
  <c r="G16" i="4"/>
  <c r="E9" i="4" s="1"/>
  <c r="G22" i="3"/>
  <c r="G21" i="3"/>
  <c r="G20" i="3"/>
  <c r="G19" i="3"/>
  <c r="G18" i="3"/>
  <c r="G17" i="3"/>
  <c r="G16" i="3"/>
  <c r="G16" i="2"/>
  <c r="E9" i="2" s="1"/>
  <c r="E11" i="2" s="1"/>
  <c r="G22" i="1"/>
  <c r="G21" i="1"/>
  <c r="E9" i="5" l="1"/>
  <c r="E11" i="5" s="1"/>
  <c r="B11" i="5" s="1"/>
  <c r="E9" i="3"/>
  <c r="E11" i="3" s="1"/>
  <c r="B11" i="3" s="1"/>
  <c r="E11" i="4"/>
  <c r="B11" i="4" s="1"/>
  <c r="B11" i="2"/>
  <c r="G20" i="1"/>
  <c r="G18" i="1"/>
  <c r="G17" i="1"/>
  <c r="G16" i="1"/>
  <c r="G19" i="1" l="1"/>
  <c r="E9" i="1" l="1"/>
  <c r="E11" i="1" l="1"/>
  <c r="B11" i="1" s="1"/>
</calcChain>
</file>

<file path=xl/sharedStrings.xml><?xml version="1.0" encoding="utf-8"?>
<sst xmlns="http://schemas.openxmlformats.org/spreadsheetml/2006/main" count="111" uniqueCount="21">
  <si>
    <t>FEUILLE DE TEMPS</t>
  </si>
  <si>
    <t>Informations sur l’employé</t>
  </si>
  <si>
    <t>Nombre total des heures de travail hebdomadaires</t>
  </si>
  <si>
    <t>Heures supplémentaires</t>
  </si>
  <si>
    <t>Période de la feuille de temps</t>
  </si>
  <si>
    <t>Début de la période</t>
  </si>
  <si>
    <t>Date</t>
  </si>
  <si>
    <t>Heure d’arrivée</t>
  </si>
  <si>
    <t>Début du déjeuner</t>
  </si>
  <si>
    <t>Total des heures de travail</t>
  </si>
  <si>
    <t>Heures normales</t>
  </si>
  <si>
    <t>Fin de la période</t>
  </si>
  <si>
    <t>Fin du déjeuner</t>
  </si>
  <si>
    <t>Heure de départ</t>
  </si>
  <si>
    <t>Heures de travail</t>
  </si>
  <si>
    <t xml:space="preserve"> </t>
  </si>
  <si>
    <t>DOMAINE AF GROS</t>
  </si>
  <si>
    <t>REPOS</t>
  </si>
  <si>
    <t>PINET ALAIN</t>
  </si>
  <si>
    <t>PORTEUR</t>
  </si>
  <si>
    <t>LAVEUR CAISSES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</si>
</sst>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h:mm;@"/>
  </numFmts>
  <fonts count="18" x14ac:knownFonts="1">
    <font>
      <sz val="11"/>
      <color theme="1"/>
      <name val="Arial"/>
      <family val="2"/>
      <scheme val="minor"/>
    </font>
    <font>
      <sz val="12"/>
      <color theme="5"/>
      <name val="Arial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2"/>
      <color theme="0"/>
      <name val="Arial"/>
      <family val="2"/>
      <scheme val="major"/>
    </font>
    <font>
      <sz val="12"/>
      <color theme="0"/>
      <name val="Arial"/>
      <family val="2"/>
      <scheme val="major"/>
    </font>
    <font>
      <sz val="12"/>
      <color rgb="FFBBFBF5"/>
      <name val="Arial"/>
      <family val="2"/>
      <scheme val="major"/>
    </font>
    <font>
      <b/>
      <sz val="12"/>
      <color rgb="FFBBFBF5"/>
      <name val="Arial"/>
      <family val="2"/>
      <scheme val="major"/>
    </font>
    <font>
      <sz val="18"/>
      <color theme="4" tint="-9.9978637043366805E-2"/>
      <name val="Arial"/>
      <family val="2"/>
      <scheme val="minor"/>
    </font>
    <font>
      <sz val="12"/>
      <color theme="6"/>
      <name val="Arial"/>
      <family val="2"/>
      <scheme val="minor"/>
    </font>
    <font>
      <b/>
      <sz val="12"/>
      <color theme="6"/>
      <name val="Arial"/>
      <family val="2"/>
      <scheme val="minor"/>
    </font>
    <font>
      <sz val="12"/>
      <color theme="5"/>
      <name val="Arial"/>
      <family val="2"/>
      <scheme val="minor"/>
    </font>
    <font>
      <sz val="12"/>
      <color theme="1" tint="0.249977111117893"/>
      <name val="Arial"/>
      <family val="2"/>
      <scheme val="minor"/>
    </font>
    <font>
      <sz val="12"/>
      <color rgb="FF0070C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ECFEFC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0" fillId="3" borderId="0" xfId="0" applyFill="1" applyAlignment="1">
      <alignment vertical="top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0" fillId="3" borderId="0" xfId="0" applyFill="1"/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5" fillId="3" borderId="0" xfId="0" applyFont="1" applyFill="1" applyAlignment="1">
      <alignment horizontal="left" vertical="top" indent="1"/>
    </xf>
    <xf numFmtId="0" fontId="2" fillId="3" borderId="0" xfId="0" applyFont="1" applyFill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0" fontId="13" fillId="3" borderId="0" xfId="0" applyFont="1" applyFill="1" applyAlignment="1">
      <alignment horizontal="left" vertical="center" indent="2"/>
    </xf>
    <xf numFmtId="0" fontId="13" fillId="3" borderId="0" xfId="0" applyFont="1" applyFill="1"/>
    <xf numFmtId="0" fontId="13" fillId="3" borderId="0" xfId="0" applyFont="1" applyFill="1" applyAlignment="1">
      <alignment horizontal="left" vertical="top" indent="2"/>
    </xf>
    <xf numFmtId="0" fontId="14" fillId="3" borderId="0" xfId="0" applyFont="1" applyFill="1" applyAlignment="1">
      <alignment horizontal="left" vertical="center" indent="2"/>
    </xf>
    <xf numFmtId="2" fontId="14" fillId="3" borderId="0" xfId="0" applyNumberFormat="1" applyFont="1" applyFill="1" applyAlignment="1">
      <alignment horizontal="left" vertical="center" indent="2"/>
    </xf>
    <xf numFmtId="2" fontId="14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horizontal="left" indent="2"/>
    </xf>
    <xf numFmtId="0" fontId="13" fillId="3" borderId="0" xfId="0" applyFont="1" applyFill="1" applyAlignment="1">
      <alignment vertical="center" wrapText="1"/>
    </xf>
    <xf numFmtId="0" fontId="15" fillId="3" borderId="0" xfId="0" applyFont="1" applyFill="1" applyAlignment="1">
      <alignment vertical="center" wrapText="1"/>
    </xf>
    <xf numFmtId="2" fontId="13" fillId="3" borderId="0" xfId="0" applyNumberFormat="1" applyFont="1" applyFill="1" applyAlignment="1">
      <alignment horizontal="left" vertical="top" indent="2"/>
    </xf>
    <xf numFmtId="0" fontId="13" fillId="3" borderId="0" xfId="0" applyFont="1" applyFill="1" applyAlignment="1">
      <alignment horizontal="left" vertical="top" wrapText="1"/>
    </xf>
    <xf numFmtId="14" fontId="13" fillId="3" borderId="0" xfId="0" applyNumberFormat="1" applyFont="1" applyFill="1" applyAlignment="1">
      <alignment horizontal="left" indent="2"/>
    </xf>
    <xf numFmtId="0" fontId="13" fillId="3" borderId="0" xfId="0" applyFont="1" applyFill="1" applyAlignment="1">
      <alignment horizontal="left" indent="2"/>
    </xf>
    <xf numFmtId="14" fontId="13" fillId="3" borderId="0" xfId="0" applyNumberFormat="1" applyFont="1" applyFill="1" applyAlignment="1">
      <alignment horizontal="left" vertical="top" indent="2"/>
    </xf>
    <xf numFmtId="14" fontId="16" fillId="0" borderId="0" xfId="0" applyNumberFormat="1" applyFont="1" applyAlignment="1">
      <alignment horizontal="left" vertical="center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2" fontId="17" fillId="0" borderId="0" xfId="0" applyNumberFormat="1" applyFont="1" applyAlignment="1">
      <alignment horizontal="left" vertical="center" indent="1"/>
    </xf>
    <xf numFmtId="165" fontId="16" fillId="0" borderId="0" xfId="0" applyNumberFormat="1" applyFont="1" applyAlignment="1">
      <alignment horizontal="left" vertical="center" indent="1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47"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2" xr9:uid="{00000000-0011-0000-FFFF-FFFF00000000}">
      <tableStyleElement type="wholeTable" dxfId="46"/>
      <tableStyleElement type="headerRow" dxfId="45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48BFC826-CC55-47EC-BDB0-F9006743408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68800D3D-FACC-48B0-B9EE-35E7FE16C7E2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A47FB092-4668-48CE-A40A-91EADD1FD66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FCC1F03C-3F89-4714-8D11-9A67D3DE49E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C22F254D-16A2-4595-BCAF-51A41F8D703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CFF79C53-6866-42ED-B7CD-46337E68492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BEBB0AAA-6D70-4D2E-85F5-A2ADDFA50B4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e 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Zone de texte 1" descr="Feuille de temps" title="Titre 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e 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e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e 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Connecteur droit 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Connecteur droit 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DE3DD5DE-734B-4436-B2A1-9817A35BDD0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EEFEE4C5-EAD3-40C7-978C-6D7EB7BB2918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A4FAF6B4-D945-494B-9E86-003E7CE7119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8BD40F8A-D5BD-4374-B379-9A178E87826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382AEB01-7B39-4904-8B4D-01EE58E217B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955C095C-BE03-4C47-A52E-EE104ECC883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C507832D-C6EB-4706-AF99-117B8CAE653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2693F483-0150-43E7-974C-AA2AED0C957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32F169EE-6AF8-4994-A5D3-1B0C8C18DA42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62C06D29-E1DF-477F-BBDD-866E306EA0D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DD348F82-C462-44D6-95FB-8B4D9E48E43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742F2FB3-D3EF-4290-A106-0F0F589F6A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96FBE380-C903-4AC9-B545-80F641E9EA1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032BF449-A274-4FE9-B8BA-551C401E4BC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D3C2D56E-9B24-48F4-8747-F1ADE95DD30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3D3C2269-0118-4C06-9220-CF285B080BA4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61D20326-6196-46D0-A523-B2B1F40F1BC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4895A46E-001A-48DE-9930-5F1995EEE73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D7CAD343-8673-4EF3-AE46-87745716C4C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3D28DA08-A9BD-4474-A0BF-A0A97DD6DD9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0E9736AA-F757-4462-958C-CDA70ECF2D0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B290A3-6F07-4D35-BEA3-D72844FB6A54}" name="Tableau_Feuille_de_temps2" displayName="Tableau_Feuille_de_temps2" ref="B15:G16" totalsRowShown="0" headerRowDxfId="44" dataDxfId="43" tableBorderDxfId="42">
  <tableColumns count="6">
    <tableColumn id="1" xr3:uid="{4819A98A-3E21-428A-A0DD-12A01CF120B5}" name="Date" dataDxfId="41"/>
    <tableColumn id="2" xr3:uid="{4928AF67-7ED3-4406-AC4E-BCF95C5A1A93}" name="Heure d’arrivée" dataDxfId="40"/>
    <tableColumn id="3" xr3:uid="{AFACD0FB-5166-48C0-A682-3659F96C02E1}" name="Début du déjeuner" dataDxfId="39"/>
    <tableColumn id="4" xr3:uid="{313FEEBC-4F1E-4092-BDE9-3EA5042110CB}" name="Fin du déjeuner" dataDxfId="38"/>
    <tableColumn id="5" xr3:uid="{D9A23F53-3685-433C-81EC-126E719AB3E1}" name="Heure de départ" dataDxfId="37"/>
    <tableColumn id="6" xr3:uid="{4425FD5B-51DC-467B-BDD9-0647558E00F2}" name="Heures de travail" dataDxfId="36">
      <calculatedColumnFormula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_Feuille_de_temps" displayName="Tableau_Feuille_de_temps" ref="B15:G22" totalsRowShown="0" headerRowDxfId="35" dataDxfId="34" tableBorderDxfId="33">
  <tableColumns count="6">
    <tableColumn id="1" xr3:uid="{00000000-0010-0000-0000-000001000000}" name="Date" dataDxfId="32"/>
    <tableColumn id="2" xr3:uid="{00000000-0010-0000-0000-000002000000}" name="Heure d’arrivée" dataDxfId="31"/>
    <tableColumn id="3" xr3:uid="{00000000-0010-0000-0000-000003000000}" name="Début du déjeuner" dataDxfId="30"/>
    <tableColumn id="4" xr3:uid="{00000000-0010-0000-0000-000004000000}" name="Fin du déjeuner" dataDxfId="29"/>
    <tableColumn id="5" xr3:uid="{00000000-0010-0000-0000-000005000000}" name="Heure de départ" dataDxfId="28"/>
    <tableColumn id="6" xr3:uid="{00000000-0010-0000-0000-000006000000}" name="Heures de travail" dataDxfId="27">
      <calculatedColumnFormula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0FF3325-A083-4AA7-87B5-F1CAD270C86F}" name="Tableau_Feuille_de_temps4" displayName="Tableau_Feuille_de_temps4" ref="B15:G22" totalsRowShown="0" headerRowDxfId="26" dataDxfId="25" tableBorderDxfId="24">
  <tableColumns count="6">
    <tableColumn id="1" xr3:uid="{D9518C58-02E6-4139-A3BE-70C3FF2A18C7}" name="Date" dataDxfId="23"/>
    <tableColumn id="2" xr3:uid="{17B8E074-FAE8-4480-8027-877FA58F420F}" name="Heure d’arrivée" dataDxfId="22"/>
    <tableColumn id="3" xr3:uid="{DAA80596-7309-46C4-BF31-A196DFFCCBC2}" name="Début du déjeuner" dataDxfId="21"/>
    <tableColumn id="4" xr3:uid="{417F9834-79DB-4CC4-9B46-0DAD399C8A36}" name="Fin du déjeuner" dataDxfId="20"/>
    <tableColumn id="5" xr3:uid="{FD3A7795-BD4B-45C9-B6DA-272FDEF7D3F1}" name="Heure de départ" dataDxfId="19"/>
    <tableColumn id="6" xr3:uid="{6643F403-3C30-4BFB-9B54-B691504A2609}" name="Heures de travail" dataDxfId="18">
      <calculatedColumnFormula>IFERROR(IF(COUNT(Tableau_Feuille_de_temps4[[#This Row],[Heure d’arrivée]:[Heure de départ]])=4,(IF(Tableau_Feuille_de_temps4[[#This Row],[Heure de départ]]&lt;Tableau_Feuille_de_temps4[[#This Row],[Heure d’arrivée]],1,0)+Tableau_Feuille_de_temps4[[#This Row],[Heure de départ]])-Tableau_Feuille_de_temps4[[#This Row],[Fin du déjeuner]]+Tableau_Feuille_de_temps4[[#This Row],[Début du déjeuner]]-Tableau_Feuille_de_temps4[[#This Row],[Heure d’arrivée]],IF(AND(LEN(Tableau_Feuille_de_temps4[[#This Row],[Heure d’arrivée]])&lt;&gt;0,LEN(Tableau_Feuille_de_temps4[[#This Row],[Heure de départ]])&lt;&gt;0),(IF(Tableau_Feuille_de_temps4[[#This Row],[Heure de départ]]&lt;Tableau_Feuille_de_temps4[[#This Row],[Heure d’arrivée]],1,0)+Tableau_Feuille_de_temps4[[#This Row],[Heure de départ]])-Tableau_Feuille_de_temps4[[#This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F3C3D7E-A046-400F-AC27-897CC38A1621}" name="Tableau_Feuille_de_temps45" displayName="Tableau_Feuille_de_temps45" ref="B15:G16" totalsRowShown="0" headerRowDxfId="17" dataDxfId="16" tableBorderDxfId="15">
  <tableColumns count="6">
    <tableColumn id="1" xr3:uid="{0BEA60FD-2B00-4C31-B078-46C7F24A2C31}" name="Date" dataDxfId="14"/>
    <tableColumn id="2" xr3:uid="{10ADF6ED-C52B-4983-9A91-1DC5463F9D53}" name="Heure d’arrivée" dataDxfId="13"/>
    <tableColumn id="3" xr3:uid="{2DFB5A40-2338-491A-B2AC-05206B428BC6}" name="Début du déjeuner" dataDxfId="12"/>
    <tableColumn id="4" xr3:uid="{D496F870-9C35-4527-9602-9CDEE13100C3}" name="Fin du déjeuner" dataDxfId="11"/>
    <tableColumn id="5" xr3:uid="{CFA995DA-A446-47E3-B505-39F1113E4802}" name="Heure de départ" dataDxfId="10"/>
    <tableColumn id="6" xr3:uid="{AD07CC29-378D-420E-ADB6-A59E40ED33DC}" name="Heures de travail" dataDxfId="9">
      <calculatedColumnFormula>IFERROR(IF(COUNT(Tableau_Feuille_de_temps45[[#This Row],[Heure d’arrivée]:[Heure de départ]])=4,(IF(Tableau_Feuille_de_temps45[[#This Row],[Heure de départ]]&lt;Tableau_Feuille_de_temps45[[#This Row],[Heure d’arrivée]],1,0)+Tableau_Feuille_de_temps45[[#This Row],[Heure de départ]])-Tableau_Feuille_de_temps45[[#This Row],[Fin du déjeuner]]+Tableau_Feuille_de_temps45[[#This Row],[Début du déjeuner]]-Tableau_Feuille_de_temps45[[#This Row],[Heure d’arrivée]],IF(AND(LEN(Tableau_Feuille_de_temps45[[#This Row],[Heure d’arrivée]])&lt;&gt;0,LEN(Tableau_Feuille_de_temps45[[#This Row],[Heure de départ]])&lt;&gt;0),(IF(Tableau_Feuille_de_temps45[[#This Row],[Heure de départ]]&lt;Tableau_Feuille_de_temps45[[#This Row],[Heure d’arrivée]],1,0)+Tableau_Feuille_de_temps45[[#This Row],[Heure de départ]])-Tableau_Feuille_de_temps45[[#This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F4A4876-6724-43D6-AE40-1CD53F6EB502}" name="Tableau_Feuille_de_temps456" displayName="Tableau_Feuille_de_temps456" ref="B15:G17" totalsRowShown="0" headerRowDxfId="8" dataDxfId="7" tableBorderDxfId="6">
  <tableColumns count="6">
    <tableColumn id="1" xr3:uid="{E09F9F5C-978A-4242-A5BF-FA46B8C1D8A8}" name="Date" dataDxfId="5"/>
    <tableColumn id="2" xr3:uid="{0D581EBC-C9C5-4299-8F0A-34BFCA44E82C}" name="Heure d’arrivée" dataDxfId="4"/>
    <tableColumn id="3" xr3:uid="{A92BB8E6-00E7-4A17-9754-BE546180CA12}" name="Début du déjeuner" dataDxfId="3"/>
    <tableColumn id="4" xr3:uid="{096E4DAF-5ACB-4069-A927-2A2431D7C42D}" name="Fin du déjeuner" dataDxfId="2"/>
    <tableColumn id="5" xr3:uid="{86D097A6-3E85-44FC-9F79-57010671850F}" name="Heure de départ" dataDxfId="1"/>
    <tableColumn id="6" xr3:uid="{21233862-21A0-48D1-A623-6A72C6A4A1F5}" name="Heures de travail" dataDxfId="0">
      <calculatedColumnFormula>IFERROR(IF(COUNT(Tableau_Feuille_de_temps456[[#This Row],[Heure d’arrivée]:[Heure de départ]])=4,(IF(Tableau_Feuille_de_temps456[[#This Row],[Heure de départ]]&lt;Tableau_Feuille_de_temps456[[#This Row],[Heure d’arrivée]],1,0)+Tableau_Feuille_de_temps456[[#This Row],[Heure de départ]])-Tableau_Feuille_de_temps456[[#This Row],[Fin du déjeuner]]+Tableau_Feuille_de_temps456[[#This Row],[Début du déjeuner]]-Tableau_Feuille_de_temps456[[#This Row],[Heure d’arrivée]],IF(AND(LEN(Tableau_Feuille_de_temps456[[#This Row],[Heure d’arrivée]])&lt;&gt;0,LEN(Tableau_Feuille_de_temps456[[#This Row],[Heure de départ]])&lt;&gt;0),(IF(Tableau_Feuille_de_temps456[[#This Row],[Heure de départ]]&lt;Tableau_Feuille_de_temps456[[#This Row],[Heure d’arrivée]],1,0)+Tableau_Feuille_de_temps456[[#This Row],[Heure de départ]])-Tableau_Feuille_de_temps456[[#This Row],[Heure d’arrivée]],0))*24,0)</calculatedColumnFormula>
    </tableColumn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Custom 41">
      <a:dk1>
        <a:sysClr val="windowText" lastClr="000000"/>
      </a:dk1>
      <a:lt1>
        <a:sysClr val="window" lastClr="FFFFFF"/>
      </a:lt1>
      <a:dk2>
        <a:srgbClr val="F2E7DE"/>
      </a:dk2>
      <a:lt2>
        <a:srgbClr val="E7E6E6"/>
      </a:lt2>
      <a:accent1>
        <a:srgbClr val="ECFEFC"/>
      </a:accent1>
      <a:accent2>
        <a:srgbClr val="FDEBB9"/>
      </a:accent2>
      <a:accent3>
        <a:srgbClr val="0070C0"/>
      </a:accent3>
      <a:accent4>
        <a:srgbClr val="9E17F1"/>
      </a:accent4>
      <a:accent5>
        <a:srgbClr val="00B050"/>
      </a:accent5>
      <a:accent6>
        <a:srgbClr val="EE880C"/>
      </a:accent6>
      <a:hlink>
        <a:srgbClr val="0096D2"/>
      </a:hlink>
      <a:folHlink>
        <a:srgbClr val="00578B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7BA87-21B5-4C19-A584-F3C92ECD4DE2}">
  <sheetPr>
    <pageSetUpPr fitToPage="1"/>
  </sheetPr>
  <dimension ref="A1:J17"/>
  <sheetViews>
    <sheetView showGridLines="0" zoomScaleNormal="100" workbookViewId="0">
      <selection activeCell="I17" sqref="A1:I17"/>
    </sheetView>
  </sheetViews>
  <sheetFormatPr baseColWidth="10" defaultColWidth="9.1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1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">
      <c r="A6" s="7"/>
      <c r="B6" s="28" t="s">
        <v>18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">
      <c r="A7" s="7"/>
      <c r="B7" s="30" t="s">
        <v>19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SUM(Tableau_Feuille_de_temps2[Heures de travail])</f>
        <v>10</v>
      </c>
      <c r="F9" s="33"/>
      <c r="G9" s="33"/>
      <c r="H9" s="7"/>
      <c r="I9" s="7"/>
    </row>
    <row r="10" spans="1:10" s="2" customFormat="1" ht="25.9" customHeight="1" x14ac:dyDescent="0.25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0</v>
      </c>
      <c r="C11" s="38"/>
      <c r="D11" s="38"/>
      <c r="E11" s="37">
        <f>IF(Heures_de_travail_hebdomadaires&lt;=Total_des_heures_de_travail,Heures_de_travail_hebdomadaires,Total_des_heures_de_travail)</f>
        <v>10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45550</v>
      </c>
      <c r="C14" s="41"/>
      <c r="D14" s="30"/>
      <c r="E14" s="41">
        <v>45565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45550</v>
      </c>
      <c r="C16" s="47">
        <v>0.29166666666666669</v>
      </c>
      <c r="D16" s="47">
        <v>0.5</v>
      </c>
      <c r="E16" s="47">
        <v>0.54166666666666663</v>
      </c>
      <c r="F16" s="47">
        <v>0.75</v>
      </c>
      <c r="G16" s="46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10</v>
      </c>
      <c r="H16" s="8"/>
      <c r="I16" s="5"/>
    </row>
    <row r="17" spans="1:9" ht="34.9" customHeight="1" x14ac:dyDescent="0.2">
      <c r="A17" s="5"/>
      <c r="B17" s="8"/>
      <c r="C17" s="8"/>
      <c r="D17" s="8"/>
      <c r="E17" s="8"/>
      <c r="F17" s="8"/>
      <c r="G17" s="8"/>
      <c r="H17" s="8"/>
      <c r="I17" s="5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12EB5F1E-EF1A-409B-9E93-4E2F51FC7DE1}"/>
    <dataValidation allowBlank="1" showInputMessage="1" showErrorMessage="1" prompt="Le total des heures normales est calculé automatiquement dans cette cellule" sqref="E11" xr:uid="{B3BC2DE2-40D4-4D73-9D30-AB6A116F596A}"/>
    <dataValidation allowBlank="1" showInputMessage="1" showErrorMessage="1" prompt="Entrez la date dans cette colonne" sqref="B15" xr:uid="{774CD1C3-8B82-4957-ACC1-5EB8C945AAC0}"/>
    <dataValidation allowBlank="1" showInputMessage="1" showErrorMessage="1" prompt="Entrez l’heure d’arrivée dans cette colonne" sqref="C15" xr:uid="{98E81ED6-4245-4767-A9BE-710701D872D7}"/>
    <dataValidation allowBlank="1" showInputMessage="1" showErrorMessage="1" prompt="Entrez l’heure de début du déjeuner dans cette colonne" sqref="D15" xr:uid="{1A212DA0-CFFB-4520-BE37-676A91D9FD36}"/>
    <dataValidation allowBlank="1" showInputMessage="1" showErrorMessage="1" prompt="Entrez l’heure de fin du déjeuner dans cette colonne" sqref="E15" xr:uid="{7C9549FA-EA41-43F0-8FA1-621B7F2EF485}"/>
    <dataValidation allowBlank="1" showInputMessage="1" showErrorMessage="1" prompt="Entrez l’heure de départ dans cette colonne" sqref="F15" xr:uid="{19AED4FC-FAFC-428D-BD95-0E271CB3C809}"/>
    <dataValidation allowBlank="1" showInputMessage="1" showErrorMessage="1" prompt="Les heures de travail sont calculées automatiquement dans cette colonne" sqref="G15" xr:uid="{76B081FC-FA60-4B89-8611-0FE733E9E1DF}"/>
    <dataValidation allowBlank="1" showInputMessage="1" showErrorMessage="1" prompt="Les heures supplémentaires sont calculées automatiquement dans cette cellule" sqref="B11" xr:uid="{0E631238-5E6F-44B7-92B5-FF5F3A82497C}"/>
    <dataValidation allowBlank="1" showInputMessage="1" showErrorMessage="1" prompt="Le total des heures de travail est calculé automatiquement dans cette cellule" sqref="E9" xr:uid="{731521B2-E900-4E57-AF31-AFB0E6ACAE46}"/>
    <dataValidation allowBlank="1" showInputMessage="1" showErrorMessage="1" prompt="Entrez la date de fin de la période dans cette cellule" sqref="E14" xr:uid="{BE1354DF-B67E-41FA-9287-2DD9B9315FE0}"/>
    <dataValidation allowBlank="1" showInputMessage="1" showErrorMessage="1" prompt="Entrez la date de début de la période dans cette cellule" sqref="B14" xr:uid="{346A1FD8-94E1-4548-94ED-AD40FFD2B6E1}"/>
    <dataValidation allowBlank="1" showInputMessage="1" showErrorMessage="1" prompt="Entrez la période de la feuille de temps dans cette section" sqref="B12" xr:uid="{1DDC8AD3-1A03-4E06-951B-33163FF2F79C}"/>
    <dataValidation allowBlank="1" showInputMessage="1" showErrorMessage="1" prompt="Entrez les informations sur le responsable dans cette section" sqref="E5" xr:uid="{1BF82FA6-369C-4A2C-9901-13A933F80A24}"/>
    <dataValidation allowBlank="1" showInputMessage="1" showErrorMessage="1" prompt="Entrez les informations sur l’employé dans cette section" sqref="B5" xr:uid="{6E709946-AD5A-4A4C-82D2-56EF9EEB9ED7}"/>
    <dataValidation allowBlank="1" showInputMessage="1" showErrorMessage="1" prompt="Entrez le numéro de téléphone du responsable dans cette cellule" sqref="E7" xr:uid="{F7D031AC-8607-4FD5-82E3-6B4A95E5C4BA}"/>
    <dataValidation allowBlank="1" showInputMessage="1" showErrorMessage="1" prompt="Entrez le nom du responsable dans cette cellule" sqref="E6" xr:uid="{A5009CAC-FF12-4468-8FAD-CD832920F382}"/>
    <dataValidation allowBlank="1" showInputMessage="1" showErrorMessage="1" prompt="Entrez le numéro de téléphone de l’employé dans cette cellule" sqref="B7" xr:uid="{42D9F11D-B421-40E2-A52D-E528F413E1B3}"/>
    <dataValidation allowBlank="1" showInputMessage="1" showErrorMessage="1" prompt="Entrez le nom de l’employé dans cette cellule" sqref="B6" xr:uid="{B2C67833-5A0C-4CB7-B978-914DBB3EAF14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"/>
  <sheetViews>
    <sheetView showGridLines="0" zoomScaleNormal="100" workbookViewId="0">
      <selection activeCell="I23" sqref="A1:I23"/>
    </sheetView>
  </sheetViews>
  <sheetFormatPr baseColWidth="10" defaultColWidth="9.1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1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">
      <c r="A6" s="7"/>
      <c r="B6" s="28" t="s">
        <v>18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">
      <c r="A7" s="7"/>
      <c r="B7" s="30" t="s">
        <v>19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SUM(Tableau_Feuille_de_temps[Heures de travail])</f>
        <v>51.5</v>
      </c>
      <c r="F9" s="33"/>
      <c r="G9" s="33"/>
      <c r="H9" s="7"/>
      <c r="I9" s="7"/>
    </row>
    <row r="10" spans="1:10" s="2" customFormat="1" ht="25.9" customHeight="1" x14ac:dyDescent="0.25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16.5</v>
      </c>
      <c r="C11" s="38"/>
      <c r="D11" s="38"/>
      <c r="E11" s="37">
        <f>IF(Heures_de_travail_hebdomadaires&lt;=Total_des_heures_de_travail,Heures_de_travail_hebdomadaires,Total_des_heures_de_travail)</f>
        <v>35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45550</v>
      </c>
      <c r="C14" s="41"/>
      <c r="D14" s="30"/>
      <c r="E14" s="41">
        <v>45565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45551</v>
      </c>
      <c r="C16" s="47">
        <v>0.29166666666666669</v>
      </c>
      <c r="D16" s="47">
        <v>0.5</v>
      </c>
      <c r="E16" s="47">
        <v>0.54166666666666663</v>
      </c>
      <c r="F16" s="47">
        <v>0.75</v>
      </c>
      <c r="G16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10</v>
      </c>
      <c r="H16" s="8"/>
      <c r="I16" s="5"/>
    </row>
    <row r="17" spans="1:9" ht="34.9" customHeight="1" x14ac:dyDescent="0.2">
      <c r="A17" s="5"/>
      <c r="B17" s="42">
        <v>45552</v>
      </c>
      <c r="C17" s="47">
        <v>0.29166666666666669</v>
      </c>
      <c r="D17" s="47">
        <v>0.5</v>
      </c>
      <c r="E17" s="47">
        <v>0.54166666666666663</v>
      </c>
      <c r="F17" s="47">
        <v>0.83333333333333337</v>
      </c>
      <c r="G17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12</v>
      </c>
      <c r="H17" s="8"/>
      <c r="I17" s="5"/>
    </row>
    <row r="18" spans="1:9" ht="34.9" customHeight="1" x14ac:dyDescent="0.2">
      <c r="A18" s="5"/>
      <c r="B18" s="42">
        <v>45553</v>
      </c>
      <c r="C18" s="47">
        <v>0.29166666666666669</v>
      </c>
      <c r="D18" s="47">
        <v>0.5</v>
      </c>
      <c r="E18" s="47">
        <v>0.54166666666666663</v>
      </c>
      <c r="F18" s="47">
        <v>0.83333333333333337</v>
      </c>
      <c r="G18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12</v>
      </c>
      <c r="H18" s="8"/>
      <c r="I18" s="5"/>
    </row>
    <row r="19" spans="1:9" ht="34.9" customHeight="1" x14ac:dyDescent="0.2">
      <c r="A19" s="5"/>
      <c r="B19" s="42">
        <v>45554</v>
      </c>
      <c r="C19" s="47">
        <v>0.29166666666666669</v>
      </c>
      <c r="D19" s="47">
        <v>0.5</v>
      </c>
      <c r="E19" s="47">
        <v>0.54166666666666663</v>
      </c>
      <c r="F19" s="47">
        <v>0.70833333333333337</v>
      </c>
      <c r="G19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9.0000000000000018</v>
      </c>
      <c r="H19" s="8"/>
      <c r="I19" s="5"/>
    </row>
    <row r="20" spans="1:9" ht="34.9" customHeight="1" x14ac:dyDescent="0.2">
      <c r="A20" s="5"/>
      <c r="B20" s="42">
        <v>45555</v>
      </c>
      <c r="C20" s="47">
        <v>0.29166666666666669</v>
      </c>
      <c r="D20" s="47">
        <v>0.5</v>
      </c>
      <c r="E20" s="47">
        <v>0.54166666666666663</v>
      </c>
      <c r="F20" s="47">
        <v>0.6875</v>
      </c>
      <c r="G20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8.5</v>
      </c>
      <c r="H20" s="8"/>
      <c r="I20" s="5"/>
    </row>
    <row r="21" spans="1:9" ht="34.9" customHeight="1" x14ac:dyDescent="0.2">
      <c r="A21" s="5"/>
      <c r="B21" s="42">
        <v>45556</v>
      </c>
      <c r="C21" s="47" t="s">
        <v>17</v>
      </c>
      <c r="D21" s="47" t="s">
        <v>17</v>
      </c>
      <c r="E21" s="47" t="s">
        <v>17</v>
      </c>
      <c r="F21" s="47" t="s">
        <v>17</v>
      </c>
      <c r="G21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21" s="8"/>
      <c r="I21" s="5"/>
    </row>
    <row r="22" spans="1:9" ht="34.9" customHeight="1" x14ac:dyDescent="0.2">
      <c r="A22" s="5"/>
      <c r="B22" s="42">
        <v>45557</v>
      </c>
      <c r="C22" s="47" t="s">
        <v>17</v>
      </c>
      <c r="D22" s="47" t="s">
        <v>17</v>
      </c>
      <c r="E22" s="47" t="s">
        <v>17</v>
      </c>
      <c r="F22" s="47" t="s">
        <v>17</v>
      </c>
      <c r="G22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22" s="8"/>
      <c r="I22" s="5"/>
    </row>
    <row r="23" spans="1:9" ht="34.9" customHeight="1" x14ac:dyDescent="0.2">
      <c r="A23" s="5"/>
      <c r="B23" s="8"/>
      <c r="C23" s="8"/>
      <c r="D23" s="8"/>
      <c r="E23" s="8"/>
      <c r="F23" s="8"/>
      <c r="G23" s="8"/>
      <c r="H23" s="8"/>
      <c r="I23" s="5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995D5C04-73CE-4292-A0A8-D5C30EBAAC89}"/>
    <dataValidation allowBlank="1" showInputMessage="1" showErrorMessage="1" prompt="Entrez le numéro de téléphone de l’employé dans cette cellule" sqref="B7" xr:uid="{5EEE0BA6-B4E9-4733-9AFF-85020D21138A}"/>
    <dataValidation allowBlank="1" showInputMessage="1" showErrorMessage="1" prompt="Entrez le nom du responsable dans cette cellule" sqref="E6" xr:uid="{00000000-0002-0000-0000-000003000000}"/>
    <dataValidation allowBlank="1" showInputMessage="1" showErrorMessage="1" prompt="Entrez le numéro de téléphone du responsable dans cette cellule" sqref="E7" xr:uid="{00000000-0002-0000-0000-000004000000}"/>
    <dataValidation allowBlank="1" showInputMessage="1" showErrorMessage="1" prompt="Entrez les informations sur l’employé dans cette section" sqref="B5" xr:uid="{00000000-0002-0000-0000-000005000000}"/>
    <dataValidation allowBlank="1" showInputMessage="1" showErrorMessage="1" prompt="Entrez les informations sur le responsable dans cette section" sqref="E5" xr:uid="{00000000-0002-0000-0000-000006000000}"/>
    <dataValidation allowBlank="1" showInputMessage="1" showErrorMessage="1" prompt="Entrez la période de la feuille de temps dans cette section" sqref="B12" xr:uid="{00000000-0002-0000-0000-000007000000}"/>
    <dataValidation allowBlank="1" showInputMessage="1" showErrorMessage="1" prompt="Entrez la date de début de la période dans cette cellule" sqref="B14" xr:uid="{00000000-0002-0000-0000-000008000000}"/>
    <dataValidation allowBlank="1" showInputMessage="1" showErrorMessage="1" prompt="Entrez la date de fin de la période dans cette cellule" sqref="E14" xr:uid="{00000000-0002-0000-0000-000009000000}"/>
    <dataValidation allowBlank="1" showInputMessage="1" showErrorMessage="1" prompt="Le total des heures de travail est calculé automatiquement dans cette cellule" sqref="E9" xr:uid="{00000000-0002-0000-0000-00000B000000}"/>
    <dataValidation allowBlank="1" showInputMessage="1" showErrorMessage="1" prompt="Les heures supplémentaires sont calculées automatiquement dans cette cellule" sqref="B11" xr:uid="{00000000-0002-0000-0000-00000D000000}"/>
    <dataValidation allowBlank="1" showInputMessage="1" showErrorMessage="1" prompt="Les heures de travail sont calculées automatiquement dans cette colonne" sqref="G15" xr:uid="{00000000-0002-0000-0000-00000E000000}"/>
    <dataValidation allowBlank="1" showInputMessage="1" showErrorMessage="1" prompt="Entrez l’heure de départ dans cette colonne" sqref="F15" xr:uid="{00000000-0002-0000-0000-00000F000000}"/>
    <dataValidation allowBlank="1" showInputMessage="1" showErrorMessage="1" prompt="Entrez l’heure de fin du déjeuner dans cette colonne" sqref="E15" xr:uid="{00000000-0002-0000-0000-000010000000}"/>
    <dataValidation allowBlank="1" showInputMessage="1" showErrorMessage="1" prompt="Entrez l’heure de début du déjeuner dans cette colonne" sqref="D15" xr:uid="{00000000-0002-0000-0000-000011000000}"/>
    <dataValidation allowBlank="1" showInputMessage="1" showErrorMessage="1" prompt="Entrez l’heure d’arrivée dans cette colonne" sqref="C15" xr:uid="{00000000-0002-0000-0000-000012000000}"/>
    <dataValidation allowBlank="1" showInputMessage="1" showErrorMessage="1" prompt="Entrez la date dans cette colonne" sqref="B15" xr:uid="{00000000-0002-0000-0000-000013000000}"/>
    <dataValidation allowBlank="1" showInputMessage="1" showErrorMessage="1" prompt="Le total des heures normales est calculé automatiquement dans cette cellule" sqref="E11" xr:uid="{00000000-0002-0000-0000-00000C000000}"/>
    <dataValidation allowBlank="1" showInputMessage="1" showErrorMessage="1" prompt="Entrez le nombre total d’heures de travail de la semaine dans cette cellule" sqref="B9" xr:uid="{35FF9608-47CD-4E7A-A791-2A3BA9F3327B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C215F-2FCD-43C7-8580-B530B6DD6CB1}">
  <sheetPr>
    <pageSetUpPr fitToPage="1"/>
  </sheetPr>
  <dimension ref="A1:J23"/>
  <sheetViews>
    <sheetView showGridLines="0" zoomScaleNormal="100" workbookViewId="0">
      <selection activeCell="E13" sqref="E13"/>
    </sheetView>
  </sheetViews>
  <sheetFormatPr baseColWidth="10" defaultColWidth="9.1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1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">
      <c r="A6" s="7"/>
      <c r="B6" s="28" t="s">
        <v>18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">
      <c r="A7" s="7"/>
      <c r="B7" s="30" t="s">
        <v>20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SUM(Tableau_Feuille_de_temps4[Heures de travail])</f>
        <v>35</v>
      </c>
      <c r="F9" s="33"/>
      <c r="G9" s="33"/>
      <c r="H9" s="7"/>
      <c r="I9" s="7"/>
    </row>
    <row r="10" spans="1:10" s="2" customFormat="1" ht="25.9" customHeight="1" x14ac:dyDescent="0.25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0</v>
      </c>
      <c r="C11" s="38"/>
      <c r="D11" s="38"/>
      <c r="E11" s="37">
        <f>IF(Heures_de_travail_hebdomadaires&lt;=Total_des_heures_de_travail,Heures_de_travail_hebdomadaires,Total_des_heures_de_travail)</f>
        <v>35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45550</v>
      </c>
      <c r="C14" s="41"/>
      <c r="D14" s="30"/>
      <c r="E14" s="41">
        <v>45565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45558</v>
      </c>
      <c r="C16" s="47">
        <v>0.33333333333333331</v>
      </c>
      <c r="D16" s="47">
        <v>0.5</v>
      </c>
      <c r="E16" s="47">
        <v>0.54166666666666663</v>
      </c>
      <c r="F16" s="47">
        <v>0.66666666666666663</v>
      </c>
      <c r="G16" s="46">
        <f>IFERROR(IF(COUNT(Tableau_Feuille_de_temps4[[#This Row],[Heure d’arrivée]:[Heure de départ]])=4,(IF(Tableau_Feuille_de_temps4[[#This Row],[Heure de départ]]&lt;Tableau_Feuille_de_temps4[[#This Row],[Heure d’arrivée]],1,0)+Tableau_Feuille_de_temps4[[#This Row],[Heure de départ]])-Tableau_Feuille_de_temps4[[#This Row],[Fin du déjeuner]]+Tableau_Feuille_de_temps4[[#This Row],[Début du déjeuner]]-Tableau_Feuille_de_temps4[[#This Row],[Heure d’arrivée]],IF(AND(LEN(Tableau_Feuille_de_temps4[[#This Row],[Heure d’arrivée]])&lt;&gt;0,LEN(Tableau_Feuille_de_temps4[[#This Row],[Heure de départ]])&lt;&gt;0),(IF(Tableau_Feuille_de_temps4[[#This Row],[Heure de départ]]&lt;Tableau_Feuille_de_temps4[[#This Row],[Heure d’arrivée]],1,0)+Tableau_Feuille_de_temps4[[#This Row],[Heure de départ]])-Tableau_Feuille_de_temps4[[#This Row],[Heure d’arrivée]],0))*24,0)</f>
        <v>7</v>
      </c>
      <c r="H16" s="8"/>
      <c r="I16" s="5"/>
    </row>
    <row r="17" spans="1:9" ht="34.9" customHeight="1" x14ac:dyDescent="0.2">
      <c r="A17" s="5"/>
      <c r="B17" s="42">
        <v>45559</v>
      </c>
      <c r="C17" s="47">
        <v>0.33333333333333331</v>
      </c>
      <c r="D17" s="47">
        <v>0.5</v>
      </c>
      <c r="E17" s="47">
        <v>0.54166666666666663</v>
      </c>
      <c r="F17" s="47">
        <v>0.66666666666666663</v>
      </c>
      <c r="G17" s="46">
        <f>IFERROR(IF(COUNT(Tableau_Feuille_de_temps4[[#This Row],[Heure d’arrivée]:[Heure de départ]])=4,(IF(Tableau_Feuille_de_temps4[[#This Row],[Heure de départ]]&lt;Tableau_Feuille_de_temps4[[#This Row],[Heure d’arrivée]],1,0)+Tableau_Feuille_de_temps4[[#This Row],[Heure de départ]])-Tableau_Feuille_de_temps4[[#This Row],[Fin du déjeuner]]+Tableau_Feuille_de_temps4[[#This Row],[Début du déjeuner]]-Tableau_Feuille_de_temps4[[#This Row],[Heure d’arrivée]],IF(AND(LEN(Tableau_Feuille_de_temps4[[#This Row],[Heure d’arrivée]])&lt;&gt;0,LEN(Tableau_Feuille_de_temps4[[#This Row],[Heure de départ]])&lt;&gt;0),(IF(Tableau_Feuille_de_temps4[[#This Row],[Heure de départ]]&lt;Tableau_Feuille_de_temps4[[#This Row],[Heure d’arrivée]],1,0)+Tableau_Feuille_de_temps4[[#This Row],[Heure de départ]])-Tableau_Feuille_de_temps4[[#This Row],[Heure d’arrivée]],0))*24,0)</f>
        <v>7</v>
      </c>
      <c r="H17" s="8"/>
      <c r="I17" s="5"/>
    </row>
    <row r="18" spans="1:9" ht="34.9" customHeight="1" x14ac:dyDescent="0.2">
      <c r="A18" s="5"/>
      <c r="B18" s="42">
        <v>45560</v>
      </c>
      <c r="C18" s="47">
        <v>0.33333333333333331</v>
      </c>
      <c r="D18" s="47">
        <v>0.5</v>
      </c>
      <c r="E18" s="47">
        <v>0.54166666666666663</v>
      </c>
      <c r="F18" s="47">
        <v>0.66666666666666663</v>
      </c>
      <c r="G18" s="46">
        <f>IFERROR(IF(COUNT(Tableau_Feuille_de_temps4[[#This Row],[Heure d’arrivée]:[Heure de départ]])=4,(IF(Tableau_Feuille_de_temps4[[#This Row],[Heure de départ]]&lt;Tableau_Feuille_de_temps4[[#This Row],[Heure d’arrivée]],1,0)+Tableau_Feuille_de_temps4[[#This Row],[Heure de départ]])-Tableau_Feuille_de_temps4[[#This Row],[Fin du déjeuner]]+Tableau_Feuille_de_temps4[[#This Row],[Début du déjeuner]]-Tableau_Feuille_de_temps4[[#This Row],[Heure d’arrivée]],IF(AND(LEN(Tableau_Feuille_de_temps4[[#This Row],[Heure d’arrivée]])&lt;&gt;0,LEN(Tableau_Feuille_de_temps4[[#This Row],[Heure de départ]])&lt;&gt;0),(IF(Tableau_Feuille_de_temps4[[#This Row],[Heure de départ]]&lt;Tableau_Feuille_de_temps4[[#This Row],[Heure d’arrivée]],1,0)+Tableau_Feuille_de_temps4[[#This Row],[Heure de départ]])-Tableau_Feuille_de_temps4[[#This Row],[Heure d’arrivée]],0))*24,0)</f>
        <v>7</v>
      </c>
      <c r="H18" s="8"/>
      <c r="I18" s="5"/>
    </row>
    <row r="19" spans="1:9" ht="34.9" customHeight="1" x14ac:dyDescent="0.2">
      <c r="A19" s="5"/>
      <c r="B19" s="42">
        <v>45561</v>
      </c>
      <c r="C19" s="47">
        <v>0.33333333333333331</v>
      </c>
      <c r="D19" s="47">
        <v>0.5</v>
      </c>
      <c r="E19" s="47">
        <v>0.54166666666666663</v>
      </c>
      <c r="F19" s="47">
        <v>0.66666666666666663</v>
      </c>
      <c r="G19" s="46">
        <f>IFERROR(IF(COUNT(Tableau_Feuille_de_temps4[[#This Row],[Heure d’arrivée]:[Heure de départ]])=4,(IF(Tableau_Feuille_de_temps4[[#This Row],[Heure de départ]]&lt;Tableau_Feuille_de_temps4[[#This Row],[Heure d’arrivée]],1,0)+Tableau_Feuille_de_temps4[[#This Row],[Heure de départ]])-Tableau_Feuille_de_temps4[[#This Row],[Fin du déjeuner]]+Tableau_Feuille_de_temps4[[#This Row],[Début du déjeuner]]-Tableau_Feuille_de_temps4[[#This Row],[Heure d’arrivée]],IF(AND(LEN(Tableau_Feuille_de_temps4[[#This Row],[Heure d’arrivée]])&lt;&gt;0,LEN(Tableau_Feuille_de_temps4[[#This Row],[Heure de départ]])&lt;&gt;0),(IF(Tableau_Feuille_de_temps4[[#This Row],[Heure de départ]]&lt;Tableau_Feuille_de_temps4[[#This Row],[Heure d’arrivée]],1,0)+Tableau_Feuille_de_temps4[[#This Row],[Heure de départ]])-Tableau_Feuille_de_temps4[[#This Row],[Heure d’arrivée]],0))*24,0)</f>
        <v>7</v>
      </c>
      <c r="H19" s="8"/>
      <c r="I19" s="5"/>
    </row>
    <row r="20" spans="1:9" ht="34.9" customHeight="1" x14ac:dyDescent="0.2">
      <c r="A20" s="5"/>
      <c r="B20" s="42">
        <v>45562</v>
      </c>
      <c r="C20" s="47">
        <v>0.33333333333333331</v>
      </c>
      <c r="D20" s="47">
        <v>0.5</v>
      </c>
      <c r="E20" s="47">
        <v>0.54166666666666663</v>
      </c>
      <c r="F20" s="47">
        <v>0.66666666666666663</v>
      </c>
      <c r="G20" s="46">
        <f>IFERROR(IF(COUNT(Tableau_Feuille_de_temps4[[#This Row],[Heure d’arrivée]:[Heure de départ]])=4,(IF(Tableau_Feuille_de_temps4[[#This Row],[Heure de départ]]&lt;Tableau_Feuille_de_temps4[[#This Row],[Heure d’arrivée]],1,0)+Tableau_Feuille_de_temps4[[#This Row],[Heure de départ]])-Tableau_Feuille_de_temps4[[#This Row],[Fin du déjeuner]]+Tableau_Feuille_de_temps4[[#This Row],[Début du déjeuner]]-Tableau_Feuille_de_temps4[[#This Row],[Heure d’arrivée]],IF(AND(LEN(Tableau_Feuille_de_temps4[[#This Row],[Heure d’arrivée]])&lt;&gt;0,LEN(Tableau_Feuille_de_temps4[[#This Row],[Heure de départ]])&lt;&gt;0),(IF(Tableau_Feuille_de_temps4[[#This Row],[Heure de départ]]&lt;Tableau_Feuille_de_temps4[[#This Row],[Heure d’arrivée]],1,0)+Tableau_Feuille_de_temps4[[#This Row],[Heure de départ]])-Tableau_Feuille_de_temps4[[#This Row],[Heure d’arrivée]],0))*24,0)</f>
        <v>7</v>
      </c>
      <c r="H20" s="8"/>
      <c r="I20" s="5"/>
    </row>
    <row r="21" spans="1:9" ht="34.9" customHeight="1" x14ac:dyDescent="0.2">
      <c r="A21" s="5"/>
      <c r="B21" s="42">
        <v>45563</v>
      </c>
      <c r="C21" s="47" t="s">
        <v>17</v>
      </c>
      <c r="D21" s="47" t="s">
        <v>17</v>
      </c>
      <c r="E21" s="47" t="s">
        <v>17</v>
      </c>
      <c r="F21" s="47" t="s">
        <v>17</v>
      </c>
      <c r="G21" s="46">
        <f>IFERROR(IF(COUNT(Tableau_Feuille_de_temps4[[#This Row],[Heure d’arrivée]:[Heure de départ]])=4,(IF(Tableau_Feuille_de_temps4[[#This Row],[Heure de départ]]&lt;Tableau_Feuille_de_temps4[[#This Row],[Heure d’arrivée]],1,0)+Tableau_Feuille_de_temps4[[#This Row],[Heure de départ]])-Tableau_Feuille_de_temps4[[#This Row],[Fin du déjeuner]]+Tableau_Feuille_de_temps4[[#This Row],[Début du déjeuner]]-Tableau_Feuille_de_temps4[[#This Row],[Heure d’arrivée]],IF(AND(LEN(Tableau_Feuille_de_temps4[[#This Row],[Heure d’arrivée]])&lt;&gt;0,LEN(Tableau_Feuille_de_temps4[[#This Row],[Heure de départ]])&lt;&gt;0),(IF(Tableau_Feuille_de_temps4[[#This Row],[Heure de départ]]&lt;Tableau_Feuille_de_temps4[[#This Row],[Heure d’arrivée]],1,0)+Tableau_Feuille_de_temps4[[#This Row],[Heure de départ]])-Tableau_Feuille_de_temps4[[#This Row],[Heure d’arrivée]],0))*24,0)</f>
        <v>0</v>
      </c>
      <c r="H21" s="8"/>
      <c r="I21" s="5"/>
    </row>
    <row r="22" spans="1:9" ht="34.9" customHeight="1" x14ac:dyDescent="0.2">
      <c r="A22" s="5"/>
      <c r="B22" s="42">
        <v>45564</v>
      </c>
      <c r="C22" s="47" t="s">
        <v>17</v>
      </c>
      <c r="D22" s="47" t="s">
        <v>17</v>
      </c>
      <c r="E22" s="47" t="s">
        <v>17</v>
      </c>
      <c r="F22" s="47" t="s">
        <v>17</v>
      </c>
      <c r="G22" s="46">
        <f>IFERROR(IF(COUNT(Tableau_Feuille_de_temps4[[#This Row],[Heure d’arrivée]:[Heure de départ]])=4,(IF(Tableau_Feuille_de_temps4[[#This Row],[Heure de départ]]&lt;Tableau_Feuille_de_temps4[[#This Row],[Heure d’arrivée]],1,0)+Tableau_Feuille_de_temps4[[#This Row],[Heure de départ]])-Tableau_Feuille_de_temps4[[#This Row],[Fin du déjeuner]]+Tableau_Feuille_de_temps4[[#This Row],[Début du déjeuner]]-Tableau_Feuille_de_temps4[[#This Row],[Heure d’arrivée]],IF(AND(LEN(Tableau_Feuille_de_temps4[[#This Row],[Heure d’arrivée]])&lt;&gt;0,LEN(Tableau_Feuille_de_temps4[[#This Row],[Heure de départ]])&lt;&gt;0),(IF(Tableau_Feuille_de_temps4[[#This Row],[Heure de départ]]&lt;Tableau_Feuille_de_temps4[[#This Row],[Heure d’arrivée]],1,0)+Tableau_Feuille_de_temps4[[#This Row],[Heure de départ]])-Tableau_Feuille_de_temps4[[#This Row],[Heure d’arrivée]],0))*24,0)</f>
        <v>0</v>
      </c>
      <c r="H22" s="8"/>
      <c r="I22" s="5"/>
    </row>
    <row r="23" spans="1:9" ht="34.9" customHeight="1" x14ac:dyDescent="0.2">
      <c r="A23" s="5"/>
      <c r="B23" s="8"/>
      <c r="C23" s="8"/>
      <c r="D23" s="8"/>
      <c r="E23" s="8"/>
      <c r="F23" s="8"/>
      <c r="G23" s="8"/>
      <c r="H23" s="8"/>
      <c r="I23" s="5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49863BEF-17D9-4FCC-9EED-506798A32FFC}"/>
    <dataValidation allowBlank="1" showInputMessage="1" showErrorMessage="1" prompt="Le total des heures normales est calculé automatiquement dans cette cellule" sqref="E11" xr:uid="{B068887C-F6D0-42D3-8386-21A37786BDA6}"/>
    <dataValidation allowBlank="1" showInputMessage="1" showErrorMessage="1" prompt="Entrez la date dans cette colonne" sqref="B15" xr:uid="{6DEA91DA-BF14-4E40-940F-E0DB77BA990D}"/>
    <dataValidation allowBlank="1" showInputMessage="1" showErrorMessage="1" prompt="Entrez l’heure d’arrivée dans cette colonne" sqref="C15" xr:uid="{B4FDBE28-DC5D-4690-97DB-9671E3DD2E42}"/>
    <dataValidation allowBlank="1" showInputMessage="1" showErrorMessage="1" prompt="Entrez l’heure de début du déjeuner dans cette colonne" sqref="D15" xr:uid="{A1571DF7-4D3F-40AD-B15A-982730CA28AD}"/>
    <dataValidation allowBlank="1" showInputMessage="1" showErrorMessage="1" prompt="Entrez l’heure de fin du déjeuner dans cette colonne" sqref="E15" xr:uid="{71DB126A-20DE-4431-9CB2-5F33D339B440}"/>
    <dataValidation allowBlank="1" showInputMessage="1" showErrorMessage="1" prompt="Entrez l’heure de départ dans cette colonne" sqref="F15" xr:uid="{49EBC9DD-9439-4CE8-8DEB-EB072A47B6FD}"/>
    <dataValidation allowBlank="1" showInputMessage="1" showErrorMessage="1" prompt="Les heures de travail sont calculées automatiquement dans cette colonne" sqref="G15" xr:uid="{C18C2C00-819C-48EA-8A37-F6635CF56AFC}"/>
    <dataValidation allowBlank="1" showInputMessage="1" showErrorMessage="1" prompt="Les heures supplémentaires sont calculées automatiquement dans cette cellule" sqref="B11" xr:uid="{6DC3832A-B308-4895-BBB1-433ECF965800}"/>
    <dataValidation allowBlank="1" showInputMessage="1" showErrorMessage="1" prompt="Le total des heures de travail est calculé automatiquement dans cette cellule" sqref="E9" xr:uid="{691A1D93-E12D-46A0-BC38-6FF53752FC39}"/>
    <dataValidation allowBlank="1" showInputMessage="1" showErrorMessage="1" prompt="Entrez la date de fin de la période dans cette cellule" sqref="E14" xr:uid="{CB1CE434-12AF-439A-B677-8A088A1E6335}"/>
    <dataValidation allowBlank="1" showInputMessage="1" showErrorMessage="1" prompt="Entrez la date de début de la période dans cette cellule" sqref="B14" xr:uid="{9EED9B5A-720D-4131-B103-D41BE1B6BBA3}"/>
    <dataValidation allowBlank="1" showInputMessage="1" showErrorMessage="1" prompt="Entrez la période de la feuille de temps dans cette section" sqref="B12" xr:uid="{3DEF49FC-95C7-40A3-861C-01D2F27D60F0}"/>
    <dataValidation allowBlank="1" showInputMessage="1" showErrorMessage="1" prompt="Entrez les informations sur le responsable dans cette section" sqref="E5" xr:uid="{5D8CC523-C1B4-4539-8721-AF0DDE8E9836}"/>
    <dataValidation allowBlank="1" showInputMessage="1" showErrorMessage="1" prompt="Entrez les informations sur l’employé dans cette section" sqref="B5" xr:uid="{8EB405DC-2BF9-49D8-A84D-D459D334E7B5}"/>
    <dataValidation allowBlank="1" showInputMessage="1" showErrorMessage="1" prompt="Entrez le numéro de téléphone du responsable dans cette cellule" sqref="E7" xr:uid="{CAC67A3A-2A53-4C99-927E-90F2D4E4C1B1}"/>
    <dataValidation allowBlank="1" showInputMessage="1" showErrorMessage="1" prompt="Entrez le nom du responsable dans cette cellule" sqref="E6" xr:uid="{24D42680-E485-44B3-9632-43BFA0B99E0E}"/>
    <dataValidation allowBlank="1" showInputMessage="1" showErrorMessage="1" prompt="Entrez le numéro de téléphone de l’employé dans cette cellule" sqref="B7" xr:uid="{E4BD0C79-A277-4D3C-9263-BAC3CACAAE93}"/>
    <dataValidation allowBlank="1" showInputMessage="1" showErrorMessage="1" prompt="Entrez le nom de l’employé dans cette cellule" sqref="B6" xr:uid="{4CD3C301-3DB4-4947-9CB7-330519CA28AD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F2AB9-8387-46F3-9A0D-0A39A94F54A6}">
  <sheetPr>
    <pageSetUpPr fitToPage="1"/>
  </sheetPr>
  <dimension ref="A1:J17"/>
  <sheetViews>
    <sheetView showGridLines="0" zoomScaleNormal="100" workbookViewId="0">
      <selection activeCell="I17" sqref="A1:I17"/>
    </sheetView>
  </sheetViews>
  <sheetFormatPr baseColWidth="10" defaultColWidth="9.1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1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">
      <c r="A6" s="7"/>
      <c r="B6" s="28" t="s">
        <v>18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">
      <c r="A7" s="7"/>
      <c r="B7" s="30" t="s">
        <v>20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SUM(Tableau_Feuille_de_temps45[Heures de travail])</f>
        <v>8.0000000000000018</v>
      </c>
      <c r="F9" s="33"/>
      <c r="G9" s="33"/>
      <c r="H9" s="7"/>
      <c r="I9" s="7"/>
    </row>
    <row r="10" spans="1:10" s="2" customFormat="1" ht="25.9" customHeight="1" x14ac:dyDescent="0.25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0</v>
      </c>
      <c r="C11" s="38"/>
      <c r="D11" s="38"/>
      <c r="E11" s="37">
        <f>IF(Heures_de_travail_hebdomadaires&lt;=Total_des_heures_de_travail,Heures_de_travail_hebdomadaires,Total_des_heures_de_travail)</f>
        <v>8.0000000000000018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45550</v>
      </c>
      <c r="C14" s="41"/>
      <c r="D14" s="30"/>
      <c r="E14" s="41">
        <v>45565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45565</v>
      </c>
      <c r="C16" s="47">
        <v>0.33333333333333331</v>
      </c>
      <c r="D16" s="47">
        <v>0.5</v>
      </c>
      <c r="E16" s="47">
        <v>0.54166666666666663</v>
      </c>
      <c r="F16" s="47">
        <v>0.70833333333333337</v>
      </c>
      <c r="G16" s="46">
        <f>IFERROR(IF(COUNT(Tableau_Feuille_de_temps45[[#This Row],[Heure d’arrivée]:[Heure de départ]])=4,(IF(Tableau_Feuille_de_temps45[[#This Row],[Heure de départ]]&lt;Tableau_Feuille_de_temps45[[#This Row],[Heure d’arrivée]],1,0)+Tableau_Feuille_de_temps45[[#This Row],[Heure de départ]])-Tableau_Feuille_de_temps45[[#This Row],[Fin du déjeuner]]+Tableau_Feuille_de_temps45[[#This Row],[Début du déjeuner]]-Tableau_Feuille_de_temps45[[#This Row],[Heure d’arrivée]],IF(AND(LEN(Tableau_Feuille_de_temps45[[#This Row],[Heure d’arrivée]])&lt;&gt;0,LEN(Tableau_Feuille_de_temps45[[#This Row],[Heure de départ]])&lt;&gt;0),(IF(Tableau_Feuille_de_temps45[[#This Row],[Heure de départ]]&lt;Tableau_Feuille_de_temps45[[#This Row],[Heure d’arrivée]],1,0)+Tableau_Feuille_de_temps45[[#This Row],[Heure de départ]])-Tableau_Feuille_de_temps45[[#This Row],[Heure d’arrivée]],0))*24,0)</f>
        <v>8.0000000000000018</v>
      </c>
      <c r="H16" s="8"/>
      <c r="I16" s="5"/>
    </row>
    <row r="17" spans="1:9" ht="34.9" customHeight="1" x14ac:dyDescent="0.2">
      <c r="A17" s="5"/>
      <c r="B17" s="8"/>
      <c r="C17" s="8"/>
      <c r="D17" s="8"/>
      <c r="E17" s="8"/>
      <c r="F17" s="8"/>
      <c r="G17" s="8"/>
      <c r="H17" s="8"/>
      <c r="I17" s="5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3339A67B-C58B-4335-BE3A-89593452AEB9}"/>
    <dataValidation allowBlank="1" showInputMessage="1" showErrorMessage="1" prompt="Entrez le numéro de téléphone de l’employé dans cette cellule" sqref="B7" xr:uid="{83104540-5492-4276-BD2C-8E7CB75F3A21}"/>
    <dataValidation allowBlank="1" showInputMessage="1" showErrorMessage="1" prompt="Entrez le nom du responsable dans cette cellule" sqref="E6" xr:uid="{F648D44E-D297-49E8-B6B1-8A0ECB570FE8}"/>
    <dataValidation allowBlank="1" showInputMessage="1" showErrorMessage="1" prompt="Entrez le numéro de téléphone du responsable dans cette cellule" sqref="E7" xr:uid="{113D1C6E-7F84-4300-9AEB-3373B9C22CBC}"/>
    <dataValidation allowBlank="1" showInputMessage="1" showErrorMessage="1" prompt="Entrez les informations sur l’employé dans cette section" sqref="B5" xr:uid="{F565ED48-7863-45AF-8B1F-4A99F8D79DC1}"/>
    <dataValidation allowBlank="1" showInputMessage="1" showErrorMessage="1" prompt="Entrez les informations sur le responsable dans cette section" sqref="E5" xr:uid="{B3EA5B46-15CA-4B4A-904E-D04AED74DFBA}"/>
    <dataValidation allowBlank="1" showInputMessage="1" showErrorMessage="1" prompt="Entrez la période de la feuille de temps dans cette section" sqref="B12" xr:uid="{0CD375E5-78E4-44DF-9137-560E826A9FED}"/>
    <dataValidation allowBlank="1" showInputMessage="1" showErrorMessage="1" prompt="Entrez la date de début de la période dans cette cellule" sqref="B14" xr:uid="{8C2C2FD5-EDED-4875-9C24-5841367A7728}"/>
    <dataValidation allowBlank="1" showInputMessage="1" showErrorMessage="1" prompt="Entrez la date de fin de la période dans cette cellule" sqref="E14" xr:uid="{76CB2F6F-8115-4235-898D-B5541551D759}"/>
    <dataValidation allowBlank="1" showInputMessage="1" showErrorMessage="1" prompt="Le total des heures de travail est calculé automatiquement dans cette cellule" sqref="E9" xr:uid="{6A018257-A724-4EC3-8A5E-4297BED25BAB}"/>
    <dataValidation allowBlank="1" showInputMessage="1" showErrorMessage="1" prompt="Les heures supplémentaires sont calculées automatiquement dans cette cellule" sqref="B11" xr:uid="{9CF78545-71CD-4FE8-AC0F-3C8C53B6426C}"/>
    <dataValidation allowBlank="1" showInputMessage="1" showErrorMessage="1" prompt="Les heures de travail sont calculées automatiquement dans cette colonne" sqref="G15" xr:uid="{514DCBFF-77AC-478E-9E6A-CEDD60E6F425}"/>
    <dataValidation allowBlank="1" showInputMessage="1" showErrorMessage="1" prompt="Entrez l’heure de départ dans cette colonne" sqref="F15" xr:uid="{C177FB7D-1EBD-45C3-956B-76BA9FEB2003}"/>
    <dataValidation allowBlank="1" showInputMessage="1" showErrorMessage="1" prompt="Entrez l’heure de fin du déjeuner dans cette colonne" sqref="E15" xr:uid="{8D85F731-51DA-45CC-830C-739B82966964}"/>
    <dataValidation allowBlank="1" showInputMessage="1" showErrorMessage="1" prompt="Entrez l’heure de début du déjeuner dans cette colonne" sqref="D15" xr:uid="{F6D47485-BBB4-4F7F-8410-7560E79EF661}"/>
    <dataValidation allowBlank="1" showInputMessage="1" showErrorMessage="1" prompt="Entrez l’heure d’arrivée dans cette colonne" sqref="C15" xr:uid="{07BCA4F5-F4A8-4059-93C7-747685013B34}"/>
    <dataValidation allowBlank="1" showInputMessage="1" showErrorMessage="1" prompt="Entrez la date dans cette colonne" sqref="B15" xr:uid="{CC84EBF2-AA6F-46A7-9A5B-F29687E39191}"/>
    <dataValidation allowBlank="1" showInputMessage="1" showErrorMessage="1" prompt="Le total des heures normales est calculé automatiquement dans cette cellule" sqref="E11" xr:uid="{E14B8A5E-0421-45EB-9901-09B1D0113390}"/>
    <dataValidation allowBlank="1" showInputMessage="1" showErrorMessage="1" prompt="Entrez le nombre total d’heures de travail de la semaine dans cette cellule" sqref="B9" xr:uid="{231ED28A-C4C4-428D-9D2A-3BA69646FB1A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56E4F-290B-44C9-8BC8-18B9756DD096}">
  <sheetPr>
    <pageSetUpPr fitToPage="1"/>
  </sheetPr>
  <dimension ref="A1:J18"/>
  <sheetViews>
    <sheetView showGridLines="0" tabSelected="1" zoomScaleNormal="100" workbookViewId="0">
      <selection activeCell="I18" sqref="A1:I18"/>
    </sheetView>
  </sheetViews>
  <sheetFormatPr baseColWidth="10" defaultColWidth="9.1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1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">
      <c r="A6" s="7"/>
      <c r="B6" s="28" t="s">
        <v>18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">
      <c r="A7" s="7"/>
      <c r="B7" s="30" t="s">
        <v>20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SUM(Tableau_Feuille_de_temps456[Heures de travail])</f>
        <v>8</v>
      </c>
      <c r="F9" s="33"/>
      <c r="G9" s="33"/>
      <c r="H9" s="7"/>
      <c r="I9" s="7"/>
    </row>
    <row r="10" spans="1:10" s="2" customFormat="1" ht="25.9" customHeight="1" x14ac:dyDescent="0.25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0</v>
      </c>
      <c r="C11" s="38"/>
      <c r="D11" s="38"/>
      <c r="E11" s="37">
        <f>IF(Heures_de_travail_hebdomadaires&lt;=Total_des_heures_de_travail,Heures_de_travail_hebdomadaires,Total_des_heures_de_travail)</f>
        <v>8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45566</v>
      </c>
      <c r="C14" s="41"/>
      <c r="D14" s="30"/>
      <c r="E14" s="41">
        <v>45567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40.15" customHeight="1" x14ac:dyDescent="0.2">
      <c r="A16" s="5"/>
      <c r="B16" s="42">
        <v>45566</v>
      </c>
      <c r="C16" s="47">
        <v>0.33333333333333331</v>
      </c>
      <c r="D16" s="47"/>
      <c r="E16" s="47"/>
      <c r="F16" s="47">
        <v>0.5</v>
      </c>
      <c r="G16" s="46">
        <f>IFERROR(IF(COUNT(Tableau_Feuille_de_temps456[[#This Row],[Heure d’arrivée]:[Heure de départ]])=4,(IF(Tableau_Feuille_de_temps456[[#This Row],[Heure de départ]]&lt;Tableau_Feuille_de_temps456[[#This Row],[Heure d’arrivée]],1,0)+Tableau_Feuille_de_temps456[[#This Row],[Heure de départ]])-Tableau_Feuille_de_temps456[[#This Row],[Fin du déjeuner]]+Tableau_Feuille_de_temps456[[#This Row],[Début du déjeuner]]-Tableau_Feuille_de_temps456[[#This Row],[Heure d’arrivée]],IF(AND(LEN(Tableau_Feuille_de_temps456[[#This Row],[Heure d’arrivée]])&lt;&gt;0,LEN(Tableau_Feuille_de_temps456[[#This Row],[Heure de départ]])&lt;&gt;0),(IF(Tableau_Feuille_de_temps456[[#This Row],[Heure de départ]]&lt;Tableau_Feuille_de_temps456[[#This Row],[Heure d’arrivée]],1,0)+Tableau_Feuille_de_temps456[[#This Row],[Heure de départ]])-Tableau_Feuille_de_temps456[[#This Row],[Heure d’arrivée]],0))*24,0)</f>
        <v>4</v>
      </c>
      <c r="H16" s="8"/>
      <c r="I16" s="5"/>
    </row>
    <row r="17" spans="1:9" ht="34.9" customHeight="1" x14ac:dyDescent="0.2">
      <c r="A17" s="5"/>
      <c r="B17" s="42">
        <v>45567</v>
      </c>
      <c r="C17" s="47">
        <v>0.33333333333333331</v>
      </c>
      <c r="D17" s="47"/>
      <c r="E17" s="47"/>
      <c r="F17" s="47">
        <v>0.5</v>
      </c>
      <c r="G17" s="46">
        <f>IFERROR(IF(COUNT(Tableau_Feuille_de_temps456[[#This Row],[Heure d’arrivée]:[Heure de départ]])=4,(IF(Tableau_Feuille_de_temps456[[#This Row],[Heure de départ]]&lt;Tableau_Feuille_de_temps456[[#This Row],[Heure d’arrivée]],1,0)+Tableau_Feuille_de_temps456[[#This Row],[Heure de départ]])-Tableau_Feuille_de_temps456[[#This Row],[Fin du déjeuner]]+Tableau_Feuille_de_temps456[[#This Row],[Début du déjeuner]]-Tableau_Feuille_de_temps456[[#This Row],[Heure d’arrivée]],IF(AND(LEN(Tableau_Feuille_de_temps456[[#This Row],[Heure d’arrivée]])&lt;&gt;0,LEN(Tableau_Feuille_de_temps456[[#This Row],[Heure de départ]])&lt;&gt;0),(IF(Tableau_Feuille_de_temps456[[#This Row],[Heure de départ]]&lt;Tableau_Feuille_de_temps456[[#This Row],[Heure d’arrivée]],1,0)+Tableau_Feuille_de_temps456[[#This Row],[Heure de départ]])-Tableau_Feuille_de_temps456[[#This Row],[Heure d’arrivée]],0))*24,0)</f>
        <v>4</v>
      </c>
      <c r="H17" s="8"/>
      <c r="I17" s="5"/>
    </row>
    <row r="18" spans="1:9" ht="34.9" customHeight="1" x14ac:dyDescent="0.2">
      <c r="A18" s="5"/>
      <c r="B18" s="8"/>
      <c r="C18" s="8"/>
      <c r="D18" s="8"/>
      <c r="E18" s="8"/>
      <c r="F18" s="8"/>
      <c r="G18" s="8"/>
      <c r="H18" s="8"/>
      <c r="I18" s="5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01D1CBBD-B068-4AC1-A630-E13D1C6EF8FF}"/>
    <dataValidation allowBlank="1" showInputMessage="1" showErrorMessage="1" prompt="Le total des heures normales est calculé automatiquement dans cette cellule" sqref="E11" xr:uid="{F77A073C-9CFC-4C28-B6C7-0D7560C2EDE8}"/>
    <dataValidation allowBlank="1" showInputMessage="1" showErrorMessage="1" prompt="Entrez la date dans cette colonne" sqref="B15" xr:uid="{1B86F6A6-4127-47D8-9702-D50CB76807BB}"/>
    <dataValidation allowBlank="1" showInputMessage="1" showErrorMessage="1" prompt="Entrez l’heure d’arrivée dans cette colonne" sqref="C15" xr:uid="{1D370AC2-EC79-4F75-8DD2-D8C9769D9505}"/>
    <dataValidation allowBlank="1" showInputMessage="1" showErrorMessage="1" prompt="Entrez l’heure de début du déjeuner dans cette colonne" sqref="D15" xr:uid="{2B9A5065-771F-49FF-87F4-AA952F8759AD}"/>
    <dataValidation allowBlank="1" showInputMessage="1" showErrorMessage="1" prompt="Entrez l’heure de fin du déjeuner dans cette colonne" sqref="E15" xr:uid="{A0B2D01C-B439-44E9-9424-E6EB4B0FCCB7}"/>
    <dataValidation allowBlank="1" showInputMessage="1" showErrorMessage="1" prompt="Entrez l’heure de départ dans cette colonne" sqref="F15" xr:uid="{C30E5C09-0DB1-40C2-83A5-6A8077080085}"/>
    <dataValidation allowBlank="1" showInputMessage="1" showErrorMessage="1" prompt="Les heures de travail sont calculées automatiquement dans cette colonne" sqref="G15" xr:uid="{0D46AE97-7598-4EE3-B0D8-6B3DD2DE40FA}"/>
    <dataValidation allowBlank="1" showInputMessage="1" showErrorMessage="1" prompt="Les heures supplémentaires sont calculées automatiquement dans cette cellule" sqref="B11" xr:uid="{5118C5A0-17BE-4CD6-8486-56B9A907BA9D}"/>
    <dataValidation allowBlank="1" showInputMessage="1" showErrorMessage="1" prompt="Le total des heures de travail est calculé automatiquement dans cette cellule" sqref="E9" xr:uid="{89B3090E-992B-470B-B597-49116F82F080}"/>
    <dataValidation allowBlank="1" showInputMessage="1" showErrorMessage="1" prompt="Entrez la date de fin de la période dans cette cellule" sqref="E14" xr:uid="{9F6CFDB0-7C44-47F3-8DA7-940E66C40CDC}"/>
    <dataValidation allowBlank="1" showInputMessage="1" showErrorMessage="1" prompt="Entrez la date de début de la période dans cette cellule" sqref="B14" xr:uid="{3C637084-6164-45DA-8663-9D17A7D841E6}"/>
    <dataValidation allowBlank="1" showInputMessage="1" showErrorMessage="1" prompt="Entrez la période de la feuille de temps dans cette section" sqref="B12" xr:uid="{2774627E-7693-456F-9073-1D9219A2F980}"/>
    <dataValidation allowBlank="1" showInputMessage="1" showErrorMessage="1" prompt="Entrez les informations sur le responsable dans cette section" sqref="E5" xr:uid="{4E76A26E-A550-436A-A9C6-3A88A48377F6}"/>
    <dataValidation allowBlank="1" showInputMessage="1" showErrorMessage="1" prompt="Entrez les informations sur l’employé dans cette section" sqref="B5" xr:uid="{ADFD84DC-2877-4456-8B31-74D95623E3CD}"/>
    <dataValidation allowBlank="1" showInputMessage="1" showErrorMessage="1" prompt="Entrez le numéro de téléphone du responsable dans cette cellule" sqref="E7" xr:uid="{6D8015E4-1722-44D0-A0E2-58D883E55C2F}"/>
    <dataValidation allowBlank="1" showInputMessage="1" showErrorMessage="1" prompt="Entrez le nom du responsable dans cette cellule" sqref="E6" xr:uid="{3EADCBDB-F1CD-4C95-8473-98431403601B}"/>
    <dataValidation allowBlank="1" showInputMessage="1" showErrorMessage="1" prompt="Entrez le numéro de téléphone de l’employé dans cette cellule" sqref="B7" xr:uid="{79A6C41E-DB4D-49F5-AE81-E777794F3FD0}"/>
    <dataValidation allowBlank="1" showInputMessage="1" showErrorMessage="1" prompt="Entrez le nom de l’employé dans cette cellule" sqref="B6" xr:uid="{361440BF-4E93-487B-8C73-A632250C6777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E3E3F822-3F01-44C8-AD76-BE28583AA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9BE6DE-5186-4559-904E-C39AD32600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4D7E79-BC63-4ABF-B83A-B3CD8F95A2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TM77799521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15</vt:i4>
      </vt:variant>
    </vt:vector>
  </HeadingPairs>
  <TitlesOfParts>
    <vt:vector size="20" baseType="lpstr">
      <vt:lpstr>Sem 37</vt:lpstr>
      <vt:lpstr>Sem 38</vt:lpstr>
      <vt:lpstr>Sem 39</vt:lpstr>
      <vt:lpstr>Sem 40</vt:lpstr>
      <vt:lpstr>Sem 40 (2)</vt:lpstr>
      <vt:lpstr>'Sem 37'!Heures_de_travail_hebdomadaires</vt:lpstr>
      <vt:lpstr>'Sem 39'!Heures_de_travail_hebdomadaires</vt:lpstr>
      <vt:lpstr>'Sem 40'!Heures_de_travail_hebdomadaires</vt:lpstr>
      <vt:lpstr>'Sem 40 (2)'!Heures_de_travail_hebdomadaires</vt:lpstr>
      <vt:lpstr>Heures_de_travail_hebdomadaires</vt:lpstr>
      <vt:lpstr>'Sem 37'!HeuresNormales</vt:lpstr>
      <vt:lpstr>'Sem 39'!HeuresNormales</vt:lpstr>
      <vt:lpstr>'Sem 40'!HeuresNormales</vt:lpstr>
      <vt:lpstr>'Sem 40 (2)'!HeuresNormales</vt:lpstr>
      <vt:lpstr>HeuresNormales</vt:lpstr>
      <vt:lpstr>'Sem 37'!Total_des_heures_de_travail</vt:lpstr>
      <vt:lpstr>'Sem 39'!Total_des_heures_de_travail</vt:lpstr>
      <vt:lpstr>'Sem 40'!Total_des_heures_de_travail</vt:lpstr>
      <vt:lpstr>'Sem 40 (2)'!Total_des_heures_de_travail</vt:lpstr>
      <vt:lpstr>Total_des_heures_de_travail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2024-10-02T08:26:24Z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