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50.150\public\02 WW6\FERMAGES tous\"/>
    </mc:Choice>
  </mc:AlternateContent>
  <xr:revisionPtr revIDLastSave="0" documentId="13_ncr:1_{0E4DD5B2-07B3-4E2A-A479-C5206D986E3C}" xr6:coauthVersionLast="47" xr6:coauthVersionMax="47" xr10:uidLastSave="{00000000-0000-0000-0000-000000000000}"/>
  <bookViews>
    <workbookView xWindow="-120" yWindow="-120" windowWidth="38640" windowHeight="21120" xr2:uid="{6494884D-D08C-4334-AF69-E08719ADB2A4}"/>
  </bookViews>
  <sheets>
    <sheet name="Feuil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1" l="1"/>
  <c r="I27" i="1"/>
  <c r="C27" i="1"/>
</calcChain>
</file>

<file path=xl/sharedStrings.xml><?xml version="1.0" encoding="utf-8"?>
<sst xmlns="http://schemas.openxmlformats.org/spreadsheetml/2006/main" count="27" uniqueCount="23">
  <si>
    <t xml:space="preserve">FERMAGES DOMAINE AFGROS </t>
  </si>
  <si>
    <t xml:space="preserve">SORTIES DE TRESO </t>
  </si>
  <si>
    <t>GFA HERITIERS AF</t>
  </si>
  <si>
    <t>BERNARD</t>
  </si>
  <si>
    <t>GUY BISSEY</t>
  </si>
  <si>
    <t>POUR SOLDE</t>
  </si>
  <si>
    <t>JOCELYN</t>
  </si>
  <si>
    <t>GFA PARENT</t>
  </si>
  <si>
    <t>POUR SOLDE RECOLTE 2022</t>
  </si>
  <si>
    <t>ACTE RECOLTE 2023</t>
  </si>
  <si>
    <t>ALBERT</t>
  </si>
  <si>
    <t>ACOMPTE SUR RECOLTE 2023 SELON NOUVEAU BAIL</t>
  </si>
  <si>
    <t xml:space="preserve">BATIMENTS AFG </t>
  </si>
  <si>
    <t>VIGNES AF ET FRANCOIS</t>
  </si>
  <si>
    <t>TTC</t>
  </si>
  <si>
    <t>FERMAGES SUR RECOLTE 2023</t>
  </si>
  <si>
    <t>POUR COMPARAISON ENTRE RECOLTES 2021 ET RECOLTES 2022</t>
  </si>
  <si>
    <t>Ce n'est plus la tréso ici mais le fermages del'exercice</t>
  </si>
  <si>
    <t>RECOLTE 2021</t>
  </si>
  <si>
    <t>RECOLTE 2022</t>
  </si>
  <si>
    <t>HT</t>
  </si>
  <si>
    <t>terminé</t>
  </si>
  <si>
    <t>COLETTE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</si>
</sst>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3" fontId="0" fillId="0" borderId="0" xfId="1" applyFont="1"/>
    <xf numFmtId="43" fontId="0" fillId="0" borderId="0" xfId="0" applyNumberFormat="1"/>
    <xf numFmtId="0" fontId="0" fillId="0" borderId="1" xfId="0" applyBorder="1"/>
    <xf numFmtId="0" fontId="0" fillId="2" borderId="0" xfId="0" applyFill="1"/>
    <xf numFmtId="0" fontId="2" fillId="0" borderId="0" xfId="0" applyFont="1"/>
    <xf numFmtId="0" fontId="3" fillId="0" borderId="0" xfId="0" applyFont="1"/>
    <xf numFmtId="43" fontId="0" fillId="0" borderId="0" xfId="1" applyFont="1" applyFill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43" fontId="0" fillId="3" borderId="0" xfId="1" applyFont="1" applyFill="1"/>
    <xf numFmtId="0" fontId="4" fillId="0" borderId="0" xfId="0" applyFont="1"/>
    <xf numFmtId="0" fontId="0" fillId="0" borderId="0" xfId="0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F3380-9493-4F87-B820-3C4F3E26B10F}">
  <sheetPr>
    <pageSetUpPr fitToPage="1"/>
  </sheetPr>
  <dimension ref="A1:N31"/>
  <sheetViews>
    <sheetView tabSelected="1" workbookViewId="0">
      <selection activeCell="F41" sqref="F41"/>
    </sheetView>
  </sheetViews>
  <sheetFormatPr baseColWidth="10" defaultRowHeight="15" x14ac:dyDescent="0.25"/>
  <sheetData>
    <row r="1" spans="1:14" ht="15.75" thickBot="1" x14ac:dyDescent="0.3">
      <c r="A1" s="8" t="s">
        <v>0</v>
      </c>
      <c r="B1" s="9"/>
      <c r="C1" s="9"/>
      <c r="D1" s="9" t="s">
        <v>15</v>
      </c>
      <c r="E1" s="9"/>
      <c r="F1" s="10"/>
      <c r="H1" s="4"/>
      <c r="I1" s="11" t="s">
        <v>16</v>
      </c>
      <c r="J1" s="12"/>
      <c r="K1" s="12"/>
      <c r="L1" s="12"/>
      <c r="M1" s="13"/>
    </row>
    <row r="2" spans="1:14" ht="19.5" thickBot="1" x14ac:dyDescent="0.35">
      <c r="H2" s="4"/>
      <c r="I2" s="14" t="s">
        <v>17</v>
      </c>
      <c r="J2" s="15"/>
      <c r="K2" s="15"/>
      <c r="L2" s="15"/>
      <c r="M2" s="16"/>
      <c r="N2" s="18" t="s">
        <v>20</v>
      </c>
    </row>
    <row r="3" spans="1:14" x14ac:dyDescent="0.25">
      <c r="A3" s="6" t="s">
        <v>1</v>
      </c>
      <c r="B3" s="5"/>
      <c r="H3" s="4"/>
      <c r="I3" t="s">
        <v>18</v>
      </c>
      <c r="K3" t="s">
        <v>19</v>
      </c>
      <c r="M3" s="1"/>
    </row>
    <row r="4" spans="1:14" x14ac:dyDescent="0.25">
      <c r="H4" s="4"/>
      <c r="I4" s="1"/>
    </row>
    <row r="5" spans="1:14" x14ac:dyDescent="0.25">
      <c r="A5" t="s">
        <v>2</v>
      </c>
      <c r="C5" s="1">
        <v>33053.49</v>
      </c>
      <c r="D5" t="s">
        <v>14</v>
      </c>
      <c r="H5" s="4"/>
      <c r="I5" s="1">
        <v>22064.97</v>
      </c>
      <c r="K5" s="1">
        <v>27544.57</v>
      </c>
    </row>
    <row r="6" spans="1:14" x14ac:dyDescent="0.25">
      <c r="H6" s="4"/>
      <c r="I6" s="1"/>
      <c r="K6" s="1"/>
    </row>
    <row r="7" spans="1:14" x14ac:dyDescent="0.25">
      <c r="A7" t="s">
        <v>3</v>
      </c>
      <c r="C7" s="17" t="s">
        <v>21</v>
      </c>
      <c r="H7" s="4"/>
      <c r="I7" s="1">
        <v>29052.42</v>
      </c>
      <c r="K7" s="17">
        <v>0</v>
      </c>
    </row>
    <row r="8" spans="1:14" x14ac:dyDescent="0.25">
      <c r="C8" s="7"/>
      <c r="H8" s="4"/>
      <c r="I8" s="1"/>
      <c r="K8" s="1"/>
    </row>
    <row r="9" spans="1:14" x14ac:dyDescent="0.25">
      <c r="A9" t="s">
        <v>22</v>
      </c>
      <c r="C9" s="7">
        <v>115767.18</v>
      </c>
      <c r="H9" s="4"/>
      <c r="I9" s="17"/>
      <c r="K9" s="7">
        <v>96472.65</v>
      </c>
    </row>
    <row r="10" spans="1:14" x14ac:dyDescent="0.25">
      <c r="H10" s="4"/>
      <c r="I10" s="1"/>
      <c r="K10" s="1"/>
    </row>
    <row r="11" spans="1:14" x14ac:dyDescent="0.25">
      <c r="A11" t="s">
        <v>4</v>
      </c>
      <c r="C11" s="1">
        <v>15275.05</v>
      </c>
      <c r="D11" t="s">
        <v>5</v>
      </c>
      <c r="H11" s="4"/>
      <c r="I11" s="1">
        <v>18996.580000000002</v>
      </c>
      <c r="K11" s="7">
        <v>15275.05</v>
      </c>
    </row>
    <row r="12" spans="1:14" x14ac:dyDescent="0.25">
      <c r="H12" s="4"/>
      <c r="I12" s="1"/>
      <c r="K12" s="1"/>
    </row>
    <row r="13" spans="1:14" x14ac:dyDescent="0.25">
      <c r="A13" t="s">
        <v>6</v>
      </c>
      <c r="C13" s="1">
        <v>3378</v>
      </c>
      <c r="H13" s="4"/>
      <c r="I13" s="1">
        <v>2262</v>
      </c>
      <c r="K13" s="1">
        <v>2815</v>
      </c>
    </row>
    <row r="14" spans="1:14" x14ac:dyDescent="0.25">
      <c r="H14" s="4"/>
      <c r="I14" s="1"/>
      <c r="K14" s="1"/>
    </row>
    <row r="15" spans="1:14" x14ac:dyDescent="0.25">
      <c r="A15" t="s">
        <v>7</v>
      </c>
      <c r="C15" s="1">
        <v>12614.58</v>
      </c>
      <c r="D15" t="s">
        <v>8</v>
      </c>
      <c r="H15" s="4"/>
      <c r="I15" s="1">
        <v>12948.6</v>
      </c>
      <c r="K15" s="1">
        <v>16345.48</v>
      </c>
    </row>
    <row r="16" spans="1:14" x14ac:dyDescent="0.25">
      <c r="C16" s="1">
        <v>7000</v>
      </c>
      <c r="D16" t="s">
        <v>9</v>
      </c>
      <c r="H16" s="4"/>
      <c r="I16" s="1"/>
      <c r="K16" s="1"/>
    </row>
    <row r="17" spans="1:12" x14ac:dyDescent="0.25">
      <c r="H17" s="4"/>
      <c r="I17" s="1"/>
      <c r="K17" s="1"/>
    </row>
    <row r="18" spans="1:12" x14ac:dyDescent="0.25">
      <c r="A18" t="s">
        <v>10</v>
      </c>
      <c r="H18" s="4"/>
      <c r="I18" s="1">
        <v>7154.63</v>
      </c>
      <c r="K18" s="1">
        <v>8722.09</v>
      </c>
    </row>
    <row r="19" spans="1:12" x14ac:dyDescent="0.25">
      <c r="C19" s="1">
        <v>4722.09</v>
      </c>
      <c r="D19" t="s">
        <v>8</v>
      </c>
      <c r="H19" s="4"/>
      <c r="I19" s="1"/>
      <c r="K19" s="1"/>
    </row>
    <row r="20" spans="1:12" x14ac:dyDescent="0.25">
      <c r="C20" s="1">
        <v>4400</v>
      </c>
      <c r="D20" t="s">
        <v>11</v>
      </c>
      <c r="H20" s="4"/>
      <c r="I20" s="1"/>
      <c r="K20" s="1"/>
    </row>
    <row r="21" spans="1:12" x14ac:dyDescent="0.25">
      <c r="C21" s="1"/>
      <c r="H21" s="4"/>
      <c r="I21" s="1"/>
      <c r="K21" s="1"/>
    </row>
    <row r="22" spans="1:12" x14ac:dyDescent="0.25">
      <c r="A22" t="s">
        <v>12</v>
      </c>
      <c r="C22" s="7">
        <v>38236.660000000003</v>
      </c>
      <c r="H22" s="4"/>
      <c r="I22" s="1">
        <v>36066.94</v>
      </c>
      <c r="K22" s="1">
        <v>31863.89</v>
      </c>
    </row>
    <row r="23" spans="1:12" x14ac:dyDescent="0.25">
      <c r="C23" s="1"/>
      <c r="H23" s="4"/>
      <c r="I23" s="1"/>
      <c r="K23" s="1"/>
    </row>
    <row r="24" spans="1:12" x14ac:dyDescent="0.25">
      <c r="A24" t="s">
        <v>13</v>
      </c>
      <c r="C24" s="7">
        <v>188928.48</v>
      </c>
      <c r="D24" t="s">
        <v>14</v>
      </c>
      <c r="E24" s="19"/>
      <c r="F24" s="19"/>
      <c r="G24" s="19"/>
      <c r="H24" s="4"/>
      <c r="I24" s="1">
        <v>121839.97</v>
      </c>
      <c r="K24" s="1">
        <v>157440.45000000001</v>
      </c>
    </row>
    <row r="25" spans="1:12" x14ac:dyDescent="0.25">
      <c r="H25" s="4"/>
      <c r="K25" s="1"/>
    </row>
    <row r="26" spans="1:12" x14ac:dyDescent="0.25">
      <c r="C26" s="3"/>
      <c r="H26" s="4"/>
      <c r="I26" s="3"/>
      <c r="K26" s="3"/>
    </row>
    <row r="27" spans="1:12" x14ac:dyDescent="0.25">
      <c r="C27" s="2">
        <f>SUM(C5:C26)</f>
        <v>423375.52999999997</v>
      </c>
      <c r="H27" s="4"/>
      <c r="I27" s="2">
        <f>SUM(I5:I26)</f>
        <v>250386.11000000002</v>
      </c>
      <c r="J27" t="s">
        <v>20</v>
      </c>
      <c r="K27">
        <f>SUM(K4:K26)</f>
        <v>356479.18</v>
      </c>
      <c r="L27" t="s">
        <v>20</v>
      </c>
    </row>
    <row r="28" spans="1:12" x14ac:dyDescent="0.25">
      <c r="H28" s="4"/>
    </row>
    <row r="29" spans="1:12" x14ac:dyDescent="0.25">
      <c r="H29" s="4"/>
    </row>
    <row r="30" spans="1:12" x14ac:dyDescent="0.25">
      <c r="H30" s="4"/>
    </row>
    <row r="31" spans="1:12" x14ac:dyDescent="0.25">
      <c r="H31" s="4"/>
    </row>
  </sheetData>
  <pageMargins left="0.7" right="0.7" top="0.75" bottom="0.75" header="0.3" footer="0.3"/>
  <pageSetup paperSize="9" scale="8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 GROS</dc:creator>
  <cp:lastModifiedBy>AF GROS</cp:lastModifiedBy>
  <cp:lastPrinted>2023-11-24T13:50:38Z</cp:lastPrinted>
  <dcterms:created xsi:type="dcterms:W3CDTF">2023-11-22T15:45:09Z</dcterms:created>
  <dcterms:modified xsi:type="dcterms:W3CDTF">2023-11-24T13:53:09Z</dcterms:modified>
</cp:coreProperties>
</file>