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vendanges\VENDANGES 2014\"/>
    </mc:Choice>
  </mc:AlternateContent>
  <bookViews>
    <workbookView xWindow="0" yWindow="132" windowWidth="26112" windowHeight="10296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G26" i="1" l="1"/>
  <c r="F15" i="1"/>
  <c r="D8" i="1"/>
  <c r="F8" i="1" s="1"/>
  <c r="D6" i="1"/>
  <c r="F6" i="1" s="1"/>
  <c r="D22" i="1" l="1"/>
  <c r="F22" i="1" s="1"/>
  <c r="F26" i="1" s="1"/>
</calcChain>
</file>

<file path=xl/sharedStrings.xml><?xml version="1.0" encoding="utf-8"?>
<sst xmlns="http://schemas.openxmlformats.org/spreadsheetml/2006/main" count="19" uniqueCount="19">
  <si>
    <t>NOMBRE DE JOURS</t>
  </si>
  <si>
    <t>BASE TARIF</t>
  </si>
  <si>
    <t>BASE HEURES</t>
  </si>
  <si>
    <t>A REGLER</t>
  </si>
  <si>
    <t xml:space="preserve">NOMBRE </t>
  </si>
  <si>
    <t xml:space="preserve">1 JOUR X 9 HEURS </t>
  </si>
  <si>
    <t>A LA VIGNE</t>
  </si>
  <si>
    <t>A LA CUVERIE</t>
  </si>
  <si>
    <t xml:space="preserve">ABDEL </t>
  </si>
  <si>
    <t>LE SAMEDI ET LA SEMAINE</t>
  </si>
  <si>
    <t xml:space="preserve">SUIVANTE SOIT </t>
  </si>
  <si>
    <t>UN TOTAL DE   49,5  HEURES</t>
  </si>
  <si>
    <t>POUR le 1er jour  10 heures</t>
  </si>
  <si>
    <t>puis  39 h ,5 pour la semaine</t>
  </si>
  <si>
    <t xml:space="preserve">SUIVANTE </t>
  </si>
  <si>
    <t>37 personnes réparties</t>
  </si>
  <si>
    <t>comme suit</t>
  </si>
  <si>
    <t xml:space="preserve">suivi de son travail </t>
  </si>
  <si>
    <t xml:space="preserve">detail de la seconde periode pour agri service - soit les hautes cotes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</si>
</sst>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G27" sqref="G27"/>
    </sheetView>
  </sheetViews>
  <sheetFormatPr baseColWidth="10" defaultRowHeight="14.4" x14ac:dyDescent="0.3"/>
  <cols>
    <col min="1" max="1" width="12.6640625" bestFit="1" customWidth="1"/>
    <col min="2" max="2" width="25.109375" bestFit="1" customWidth="1"/>
    <col min="3" max="3" width="17.6640625" bestFit="1" customWidth="1"/>
    <col min="4" max="4" width="12.5546875" bestFit="1" customWidth="1"/>
    <col min="6" max="6" width="13.33203125" bestFit="1" customWidth="1"/>
  </cols>
  <sheetData>
    <row r="1" spans="1:6" x14ac:dyDescent="0.3">
      <c r="A1" s="3" t="s">
        <v>18</v>
      </c>
      <c r="B1" s="3"/>
      <c r="C1" s="3"/>
      <c r="D1" s="3"/>
      <c r="E1" s="3"/>
      <c r="F1" s="3"/>
    </row>
    <row r="3" spans="1:6" x14ac:dyDescent="0.3">
      <c r="A3" s="1"/>
      <c r="B3" s="1" t="s">
        <v>4</v>
      </c>
      <c r="C3" s="1" t="s">
        <v>0</v>
      </c>
      <c r="D3" s="1" t="s">
        <v>2</v>
      </c>
      <c r="E3" s="1" t="s">
        <v>1</v>
      </c>
      <c r="F3" s="1" t="s">
        <v>3</v>
      </c>
    </row>
    <row r="4" spans="1:6" x14ac:dyDescent="0.3">
      <c r="A4" s="1"/>
      <c r="B4" s="1" t="s">
        <v>15</v>
      </c>
      <c r="C4" s="1" t="s">
        <v>5</v>
      </c>
      <c r="D4" s="1"/>
      <c r="E4" s="1">
        <v>15.5</v>
      </c>
      <c r="F4" s="1"/>
    </row>
    <row r="5" spans="1:6" x14ac:dyDescent="0.3">
      <c r="A5" s="1"/>
      <c r="B5" s="1" t="s">
        <v>16</v>
      </c>
      <c r="C5" s="1"/>
      <c r="D5" s="1"/>
      <c r="E5" s="1"/>
      <c r="F5" s="1"/>
    </row>
    <row r="6" spans="1:6" x14ac:dyDescent="0.3">
      <c r="A6" s="1" t="s">
        <v>6</v>
      </c>
      <c r="B6" s="1">
        <v>31</v>
      </c>
      <c r="C6" s="1">
        <v>9</v>
      </c>
      <c r="D6" s="1">
        <f>SUM(B6*C6)</f>
        <v>279</v>
      </c>
      <c r="E6" s="1"/>
      <c r="F6" s="1">
        <f>SUM(D6*E4)</f>
        <v>4324.5</v>
      </c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 t="s">
        <v>7</v>
      </c>
      <c r="B8" s="1">
        <v>5</v>
      </c>
      <c r="C8" s="1">
        <v>9</v>
      </c>
      <c r="D8" s="1">
        <f>SUM(B8*C8)</f>
        <v>45</v>
      </c>
      <c r="E8" s="1"/>
      <c r="F8" s="1">
        <f>SUM(D8*E4)</f>
        <v>697.5</v>
      </c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 t="s">
        <v>8</v>
      </c>
      <c r="B11" s="1">
        <v>1</v>
      </c>
      <c r="C11" s="1"/>
      <c r="D11" s="1"/>
      <c r="E11" s="1"/>
      <c r="F11" s="1"/>
    </row>
    <row r="12" spans="1:6" x14ac:dyDescent="0.3">
      <c r="A12" s="1"/>
      <c r="B12" s="1" t="s">
        <v>17</v>
      </c>
      <c r="C12" s="1"/>
      <c r="D12" s="1"/>
      <c r="E12" s="1"/>
      <c r="F12" s="1"/>
    </row>
    <row r="13" spans="1:6" x14ac:dyDescent="0.3">
      <c r="A13" s="1"/>
      <c r="B13" s="1" t="s">
        <v>9</v>
      </c>
      <c r="C13" s="1"/>
      <c r="D13" s="1"/>
      <c r="E13" s="1"/>
      <c r="F13" s="1"/>
    </row>
    <row r="14" spans="1:6" x14ac:dyDescent="0.3">
      <c r="A14" s="1"/>
      <c r="B14" s="1" t="s">
        <v>10</v>
      </c>
      <c r="C14" s="1"/>
      <c r="D14" s="1"/>
      <c r="E14" s="1"/>
      <c r="F14" s="1"/>
    </row>
    <row r="15" spans="1:6" x14ac:dyDescent="0.3">
      <c r="A15" s="1"/>
      <c r="B15" s="1" t="s">
        <v>11</v>
      </c>
      <c r="C15" s="1"/>
      <c r="D15" s="1">
        <v>49.5</v>
      </c>
      <c r="E15" s="1"/>
      <c r="F15" s="1">
        <f>SUM(D15*E4)</f>
        <v>767.25</v>
      </c>
    </row>
    <row r="16" spans="1:6" x14ac:dyDescent="0.3">
      <c r="A16" s="1"/>
      <c r="B16" s="1" t="s">
        <v>12</v>
      </c>
      <c r="C16" s="1"/>
      <c r="D16" s="1"/>
      <c r="E16" s="1"/>
      <c r="F16" s="1"/>
    </row>
    <row r="17" spans="1:7" x14ac:dyDescent="0.3">
      <c r="A17" s="1"/>
      <c r="B17" s="1" t="s">
        <v>13</v>
      </c>
      <c r="C17" s="1"/>
      <c r="D17" s="1"/>
      <c r="E17" s="1"/>
      <c r="F17" s="1"/>
    </row>
    <row r="18" spans="1:7" x14ac:dyDescent="0.3">
      <c r="A18" s="1"/>
      <c r="B18" s="1" t="s">
        <v>14</v>
      </c>
      <c r="C18" s="1"/>
      <c r="D18" s="1"/>
      <c r="E18" s="1"/>
      <c r="F18" s="1"/>
    </row>
    <row r="19" spans="1:7" x14ac:dyDescent="0.3">
      <c r="A19" s="1"/>
      <c r="B19" s="1"/>
      <c r="C19" s="1"/>
      <c r="D19" s="1"/>
      <c r="E19" s="1"/>
      <c r="F19" s="1"/>
    </row>
    <row r="20" spans="1:7" x14ac:dyDescent="0.3">
      <c r="A20" s="1"/>
      <c r="B20" s="1"/>
      <c r="C20" s="1"/>
      <c r="D20" s="1"/>
      <c r="E20" s="1"/>
      <c r="F20" s="1"/>
    </row>
    <row r="21" spans="1:7" x14ac:dyDescent="0.3">
      <c r="A21" s="1"/>
      <c r="B21" s="1"/>
      <c r="C21" s="1"/>
      <c r="D21" s="1"/>
      <c r="E21" s="1"/>
      <c r="F21" s="1"/>
    </row>
    <row r="22" spans="1:7" ht="23.4" x14ac:dyDescent="0.45">
      <c r="A22" s="2"/>
      <c r="B22" s="2"/>
      <c r="C22" s="2"/>
      <c r="D22" s="2">
        <f>SUM(D6:D20)</f>
        <v>373.5</v>
      </c>
      <c r="E22" s="2"/>
      <c r="F22" s="2">
        <f>SUM(D22*E4)</f>
        <v>5789.25</v>
      </c>
      <c r="G22">
        <v>5790</v>
      </c>
    </row>
    <row r="24" spans="1:7" x14ac:dyDescent="0.3">
      <c r="F24">
        <v>1.6231</v>
      </c>
    </row>
    <row r="26" spans="1:7" x14ac:dyDescent="0.3">
      <c r="F26">
        <f>SUM(F22/F24)</f>
        <v>3566.7857802969625</v>
      </c>
      <c r="G26">
        <f>SUM(G22/F24)</f>
        <v>3567.2478590351798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user</cp:lastModifiedBy>
  <cp:lastPrinted>2014-10-07T13:29:14Z</cp:lastPrinted>
  <dcterms:created xsi:type="dcterms:W3CDTF">2014-10-07T13:15:33Z</dcterms:created>
  <dcterms:modified xsi:type="dcterms:W3CDTF">2014-10-10T08:15:35Z</dcterms:modified>
</cp:coreProperties>
</file>