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F4C93F9-86CB-484B-A379-0B39EAB90D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<sst xmlns="http://schemas.openxmlformats.org/spreadsheetml/2006/main" count="73" uniqueCount="20">
  <si>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</si>
  <si>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</si>
  <si>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</si>
  <si>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</si>
  <si>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</si>
  <si>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</si>
  <si>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</si>
  <si>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</si>
  <si>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</si>
  <si>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</si>
  <si>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</si>
  <si>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</si>
  <si>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</si>
  <si>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</si>
  <si>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</si>
  <si>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</si>
  <si>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</si>
  <si>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CUISINES</t>
  </si>
  <si>
    <t>HESS VERONIQUE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</si>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</sst>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0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sz val="11"/>
      <color theme="0"/>
      <name val="Century Schoolbook"/>
      <family val="2"/>
      <scheme val="minor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0" fontId="18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 indent="1"/>
    </xf>
    <xf numFmtId="0" fontId="19" fillId="0" borderId="0" xfId="0" applyFont="1" applyFill="1" applyAlignment="1">
      <alignment vertical="top"/>
    </xf>
    <xf numFmtId="0" fontId="0" fillId="0" borderId="0" xfId="0" applyFill="1"/>
    <xf numFmtId="0" fontId="13" fillId="0" borderId="0" xfId="0" applyFont="1" applyFill="1" applyAlignment="1">
      <alignment horizontal="left" vertical="center" indent="2"/>
    </xf>
    <xf numFmtId="0" fontId="13" fillId="0" borderId="0" xfId="0" applyFont="1" applyFill="1"/>
    <xf numFmtId="0" fontId="2" fillId="0" borderId="0" xfId="0" applyFont="1" applyFill="1"/>
    <xf numFmtId="0" fontId="13" fillId="0" borderId="0" xfId="0" applyFont="1" applyFill="1" applyAlignment="1">
      <alignment horizontal="left" vertical="top" indent="2"/>
    </xf>
    <xf numFmtId="0" fontId="0" fillId="0" borderId="0" xfId="0" applyFill="1" applyAlignment="1">
      <alignment vertical="top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horizontal="left" vertical="center" indent="2"/>
    </xf>
    <xf numFmtId="2" fontId="14" fillId="0" borderId="0" xfId="0" applyNumberFormat="1" applyFont="1" applyFill="1" applyAlignment="1">
      <alignment horizontal="left" vertical="center" indent="2"/>
    </xf>
    <xf numFmtId="2" fontId="14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left" indent="2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2" fontId="13" fillId="0" borderId="0" xfId="0" applyNumberFormat="1" applyFont="1" applyFill="1" applyAlignment="1">
      <alignment horizontal="left" vertical="top" indent="2"/>
    </xf>
    <xf numFmtId="0" fontId="13" fillId="0" borderId="0" xfId="0" applyFont="1" applyFill="1" applyAlignment="1">
      <alignment horizontal="left" vertical="top" wrapText="1"/>
    </xf>
    <xf numFmtId="14" fontId="13" fillId="0" borderId="0" xfId="0" applyNumberFormat="1" applyFont="1" applyFill="1" applyAlignment="1">
      <alignment horizontal="left" indent="2"/>
    </xf>
    <xf numFmtId="0" fontId="13" fillId="0" borderId="0" xfId="0" applyFont="1" applyFill="1" applyAlignment="1">
      <alignment horizontal="left" indent="2"/>
    </xf>
    <xf numFmtId="0" fontId="2" fillId="0" borderId="0" xfId="0" applyFont="1" applyFill="1" applyAlignment="1">
      <alignment vertical="center"/>
    </xf>
    <xf numFmtId="14" fontId="13" fillId="0" borderId="0" xfId="0" applyNumberFormat="1" applyFont="1" applyFill="1" applyAlignment="1">
      <alignment horizontal="left" vertical="top" indent="2"/>
    </xf>
    <xf numFmtId="14" fontId="16" fillId="0" borderId="0" xfId="0" applyNumberFormat="1" applyFont="1" applyFill="1" applyAlignment="1">
      <alignment horizontal="left" vertical="center" indent="2"/>
    </xf>
    <xf numFmtId="165" fontId="16" fillId="0" borderId="0" xfId="0" applyNumberFormat="1" applyFont="1" applyFill="1" applyAlignment="1">
      <alignment horizontal="left" vertical="center" indent="1"/>
    </xf>
    <xf numFmtId="2" fontId="17" fillId="0" borderId="0" xfId="0" applyNumberFormat="1" applyFont="1" applyFill="1" applyAlignment="1">
      <alignment horizontal="left" vertical="center" indent="1"/>
    </xf>
    <xf numFmtId="0" fontId="2" fillId="0" borderId="0" xfId="0" applyFont="1" applyFill="1" applyAlignment="1">
      <alignment vertical="top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7" tableBorderDxfId="25">
  <tableColumns count="6">
    <tableColumn id="1" xr3:uid="{00000000-0010-0000-0000-000001000000}" name="Date" dataDxfId="13"/>
    <tableColumn id="2" xr3:uid="{00000000-0010-0000-0000-000002000000}" name="Heure d’arrivée" dataDxfId="12"/>
    <tableColumn id="3" xr3:uid="{00000000-0010-0000-0000-000003000000}" name="Début du déjeuner" dataDxfId="11"/>
    <tableColumn id="4" xr3:uid="{00000000-0010-0000-0000-000004000000}" name="Fin du déjeuner" dataDxfId="10"/>
    <tableColumn id="5" xr3:uid="{00000000-0010-0000-0000-000005000000}" name="Heure de départ" dataDxfId="9"/>
    <tableColumn id="6" xr3:uid="{00000000-0010-0000-0000-000006000000}" name="Heures de travail" dataDxfId="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24" dataDxfId="0" tableBorderDxfId="23">
  <tableColumns count="6">
    <tableColumn id="1" xr3:uid="{D8032908-CB45-42BD-8334-63F80C287D3C}" name="Date" dataDxfId="6"/>
    <tableColumn id="2" xr3:uid="{D20B4AC8-9243-48B3-9A59-1F2A77A45122}" name="Heure d’arrivée" dataDxfId="5"/>
    <tableColumn id="3" xr3:uid="{FDB1D8AE-AAA2-4D25-8915-A3D2F0E1C969}" name="Début du déjeuner" dataDxfId="4"/>
    <tableColumn id="4" xr3:uid="{1CC65FA9-94F0-4A99-9C2D-D7FE0D95DC54}" name="Fin du déjeuner" dataDxfId="3"/>
    <tableColumn id="5" xr3:uid="{A9DEDA81-59F8-4F16-9C6F-0EC69E1104A5}" name="Heure de départ" dataDxfId="2"/>
    <tableColumn id="6" xr3:uid="{FC40EB58-A80E-45BD-A458-45426489EA7C}" name="Heures de travail" dataDxfId="1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22" dataDxfId="21" tableBorderDxfId="20">
  <tableColumns count="6">
    <tableColumn id="1" xr3:uid="{6B8A9C08-A278-469D-863A-CCBB211D413E}" name="Date" dataDxfId="19"/>
    <tableColumn id="2" xr3:uid="{62C4C31D-89DB-4A54-9FD5-B4843AB1117B}" name="Heure d’arrivée" dataDxfId="18"/>
    <tableColumn id="3" xr3:uid="{9E529E70-8F77-43D2-8BAE-BF36D6329B11}" name="Début du déjeuner" dataDxfId="17"/>
    <tableColumn id="4" xr3:uid="{BC59E621-D6DE-40F8-817A-AB264E937704}" name="Fin du déjeuner" dataDxfId="16"/>
    <tableColumn id="5" xr3:uid="{316819EA-F506-43FF-BEC0-2D67806523BA}" name="Heure de départ" dataDxfId="15"/>
    <tableColumn id="6" xr3:uid="{51A85085-9DFC-41DD-A969-83991B8B915A}" name="Heures de travail" dataDxfId="14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9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58"/>
    </row>
    <row r="4" spans="1:10" s="3" customFormat="1" ht="19.899999999999999" customHeight="1" x14ac:dyDescent="0.2">
      <c r="A4" s="50"/>
      <c r="B4" s="51"/>
      <c r="C4" s="52"/>
      <c r="D4" s="52"/>
      <c r="E4" s="52"/>
      <c r="F4" s="52"/>
      <c r="G4" s="52"/>
      <c r="H4" s="52"/>
      <c r="I4" s="50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53"/>
    </row>
    <row r="6" spans="1:10" customFormat="1" ht="34.9" customHeight="1" x14ac:dyDescent="0.25">
      <c r="A6" s="53"/>
      <c r="B6" s="54" t="s">
        <v>18</v>
      </c>
      <c r="C6" s="55"/>
      <c r="D6" s="55"/>
      <c r="E6" s="54"/>
      <c r="F6" s="55"/>
      <c r="G6" s="54"/>
      <c r="H6" s="56"/>
      <c r="I6" s="53"/>
    </row>
    <row r="7" spans="1:10" customFormat="1" ht="34.9" customHeight="1" x14ac:dyDescent="0.25">
      <c r="A7" s="53"/>
      <c r="B7" s="57" t="s">
        <v>17</v>
      </c>
      <c r="C7" s="55"/>
      <c r="D7" s="55"/>
      <c r="E7" s="57"/>
      <c r="F7" s="55"/>
      <c r="G7" s="57"/>
      <c r="H7" s="56"/>
      <c r="I7" s="53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53"/>
      <c r="J8" s="1"/>
    </row>
    <row r="9" spans="1:10" customFormat="1" ht="37.9" customHeight="1" x14ac:dyDescent="0.2">
      <c r="A9" s="53"/>
      <c r="B9" s="60">
        <v>35</v>
      </c>
      <c r="C9" s="60"/>
      <c r="D9" s="60"/>
      <c r="E9" s="61">
        <f>SUM(Tableau_Feuille_de_temps[Heures de travail])</f>
        <v>3.9999999999999978</v>
      </c>
      <c r="F9" s="62"/>
      <c r="G9" s="62"/>
      <c r="H9" s="53"/>
      <c r="I9" s="53"/>
    </row>
    <row r="10" spans="1:10" s="2" customFormat="1" ht="25.9" customHeight="1" x14ac:dyDescent="0.2">
      <c r="A10" s="63"/>
      <c r="B10" s="64" t="s">
        <v>3</v>
      </c>
      <c r="C10" s="65"/>
      <c r="D10" s="65"/>
      <c r="E10" s="64" t="s">
        <v>10</v>
      </c>
      <c r="F10" s="65"/>
      <c r="G10" s="64"/>
      <c r="H10" s="66"/>
      <c r="I10" s="66"/>
    </row>
    <row r="11" spans="1:10" s="2" customFormat="1" ht="34.9" customHeight="1" x14ac:dyDescent="0.2">
      <c r="A11" s="63"/>
      <c r="B11" s="67">
        <f>Total_des_heures_de_travail-HeuresNormales</f>
        <v>0</v>
      </c>
      <c r="C11" s="68"/>
      <c r="D11" s="68"/>
      <c r="E11" s="67">
        <f>IF(Heures_de_travail_hebdomadaires&lt;=Total_des_heures_de_travail,Heures_de_travail_hebdomadaires,Total_des_heures_de_travail)</f>
        <v>3.9999999999999978</v>
      </c>
      <c r="F11" s="68"/>
      <c r="G11" s="66"/>
      <c r="H11" s="66"/>
      <c r="I11" s="6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9"/>
    </row>
    <row r="13" spans="1:10" ht="34.9" customHeight="1" x14ac:dyDescent="0.25">
      <c r="A13" s="59"/>
      <c r="B13" s="64" t="s">
        <v>5</v>
      </c>
      <c r="C13" s="69"/>
      <c r="D13" s="70"/>
      <c r="E13" s="64" t="s">
        <v>11</v>
      </c>
      <c r="F13" s="64"/>
      <c r="G13" s="64"/>
      <c r="H13" s="71"/>
      <c r="I13" s="59"/>
    </row>
    <row r="14" spans="1:10" ht="34.9" customHeight="1" x14ac:dyDescent="0.2">
      <c r="A14" s="59"/>
      <c r="B14" s="72">
        <v>45894</v>
      </c>
      <c r="C14" s="72"/>
      <c r="D14" s="57"/>
      <c r="E14" s="72">
        <v>45905</v>
      </c>
      <c r="F14" s="57"/>
      <c r="G14" s="72"/>
      <c r="H14" s="71"/>
      <c r="I14" s="59"/>
    </row>
    <row r="15" spans="1:10" ht="40.15" customHeight="1" x14ac:dyDescent="0.2">
      <c r="A15" s="59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71"/>
      <c r="I15" s="59"/>
    </row>
    <row r="16" spans="1:10" ht="34.9" customHeight="1" x14ac:dyDescent="0.2">
      <c r="A16" s="59"/>
      <c r="B16" s="73">
        <v>45894</v>
      </c>
      <c r="C16" s="74">
        <v>0.45833333333333331</v>
      </c>
      <c r="D16" s="74">
        <v>0.54166666666666663</v>
      </c>
      <c r="E16" s="74">
        <v>0.54166666666666663</v>
      </c>
      <c r="F16" s="74">
        <v>0.54166666666666663</v>
      </c>
      <c r="G16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1.9999999999999996</v>
      </c>
      <c r="H16" s="71"/>
      <c r="I16" s="59"/>
    </row>
    <row r="17" spans="1:9" ht="34.9" customHeight="1" x14ac:dyDescent="0.2">
      <c r="A17" s="59"/>
      <c r="B17" s="73">
        <v>45895</v>
      </c>
      <c r="C17" s="74"/>
      <c r="D17" s="74"/>
      <c r="E17" s="74"/>
      <c r="F17" s="74"/>
      <c r="G17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71"/>
      <c r="I17" s="59"/>
    </row>
    <row r="18" spans="1:9" ht="34.9" customHeight="1" x14ac:dyDescent="0.2">
      <c r="A18" s="59"/>
      <c r="B18" s="73">
        <v>45896</v>
      </c>
      <c r="C18" s="74">
        <v>0.5</v>
      </c>
      <c r="D18" s="74">
        <v>0.54166666666666663</v>
      </c>
      <c r="E18" s="74">
        <v>0.54166666666666663</v>
      </c>
      <c r="F18" s="74">
        <v>0.54166666666666663</v>
      </c>
      <c r="G18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0.99999999999999911</v>
      </c>
      <c r="H18" s="71"/>
      <c r="I18" s="59"/>
    </row>
    <row r="19" spans="1:9" ht="34.9" customHeight="1" x14ac:dyDescent="0.2">
      <c r="A19" s="59"/>
      <c r="B19" s="73">
        <v>45897</v>
      </c>
      <c r="C19" s="74">
        <v>0.5</v>
      </c>
      <c r="D19" s="74">
        <v>0.54166666666666663</v>
      </c>
      <c r="E19" s="74">
        <v>0.54166666666666663</v>
      </c>
      <c r="F19" s="74">
        <v>0.54166666666666663</v>
      </c>
      <c r="G19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0.99999999999999911</v>
      </c>
      <c r="H19" s="71"/>
      <c r="I19" s="59"/>
    </row>
    <row r="20" spans="1:9" ht="34.9" customHeight="1" x14ac:dyDescent="0.2">
      <c r="A20" s="59"/>
      <c r="B20" s="73">
        <v>45898</v>
      </c>
      <c r="C20" s="74"/>
      <c r="D20" s="74"/>
      <c r="E20" s="74"/>
      <c r="F20" s="74"/>
      <c r="G20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71"/>
      <c r="I20" s="59"/>
    </row>
    <row r="21" spans="1:9" ht="34.9" customHeight="1" x14ac:dyDescent="0.2">
      <c r="A21" s="59"/>
      <c r="B21" s="73">
        <v>45899</v>
      </c>
      <c r="C21" s="74" t="s">
        <v>19</v>
      </c>
      <c r="D21" s="74" t="s">
        <v>19</v>
      </c>
      <c r="E21" s="74" t="s">
        <v>19</v>
      </c>
      <c r="F21" s="74" t="s">
        <v>19</v>
      </c>
      <c r="G21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71"/>
      <c r="I21" s="59"/>
    </row>
    <row r="22" spans="1:9" ht="34.9" customHeight="1" x14ac:dyDescent="0.2">
      <c r="A22" s="59"/>
      <c r="B22" s="73">
        <v>45900</v>
      </c>
      <c r="C22" s="74" t="s">
        <v>19</v>
      </c>
      <c r="D22" s="74" t="s">
        <v>19</v>
      </c>
      <c r="E22" s="74" t="s">
        <v>19</v>
      </c>
      <c r="F22" s="74" t="s">
        <v>19</v>
      </c>
      <c r="G22" s="75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71"/>
      <c r="I22" s="59"/>
    </row>
    <row r="23" spans="1:9" ht="34.9" customHeight="1" x14ac:dyDescent="0.2">
      <c r="A23" s="59"/>
      <c r="B23" s="71"/>
      <c r="C23" s="71"/>
      <c r="D23" s="71"/>
      <c r="E23" s="71"/>
      <c r="F23" s="71"/>
      <c r="G23" s="71"/>
      <c r="H23" s="71"/>
      <c r="I23" s="59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AB60834C-3B8D-43EF-A871-C8507D9F8369}"/>
    <dataValidation allowBlank="1" showInputMessage="1" showErrorMessage="1" prompt="Entrez le numéro de téléphone de l’employé dans cette cellule" sqref="B7" xr:uid="{83FC342E-25E4-4DF2-AE30-50E512739DBF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4"/>
  <sheetViews>
    <sheetView showGridLines="0" tabSelected="1" zoomScaleNormal="100" workbookViewId="0">
      <selection activeCell="I25" sqref="A1:I2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71"/>
      <c r="I1" s="59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71"/>
      <c r="I2" s="59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76" t="s">
        <v>15</v>
      </c>
      <c r="I3" s="58"/>
    </row>
    <row r="4" spans="1:10" s="58" customFormat="1" ht="19.899999999999999" customHeight="1" x14ac:dyDescent="0.2">
      <c r="B4" s="51"/>
      <c r="C4" s="76"/>
      <c r="D4" s="76"/>
      <c r="E4" s="76"/>
      <c r="F4" s="76"/>
      <c r="G4" s="76"/>
      <c r="H4" s="76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53"/>
    </row>
    <row r="6" spans="1:10" customFormat="1" ht="34.9" customHeight="1" x14ac:dyDescent="0.25">
      <c r="A6" s="53"/>
      <c r="B6" s="54" t="s">
        <v>18</v>
      </c>
      <c r="C6" s="55"/>
      <c r="D6" s="55"/>
      <c r="E6" s="54"/>
      <c r="F6" s="55"/>
      <c r="G6" s="54"/>
      <c r="H6" s="56"/>
      <c r="I6" s="53"/>
    </row>
    <row r="7" spans="1:10" customFormat="1" ht="34.9" customHeight="1" x14ac:dyDescent="0.25">
      <c r="A7" s="53"/>
      <c r="B7" s="57" t="s">
        <v>17</v>
      </c>
      <c r="C7" s="55"/>
      <c r="D7" s="55"/>
      <c r="E7" s="57"/>
      <c r="F7" s="55"/>
      <c r="G7" s="57"/>
      <c r="H7" s="56"/>
      <c r="I7" s="53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53"/>
      <c r="J8" s="1"/>
    </row>
    <row r="9" spans="1:10" customFormat="1" ht="37.9" customHeight="1" x14ac:dyDescent="0.2">
      <c r="A9" s="53"/>
      <c r="B9" s="60">
        <v>35</v>
      </c>
      <c r="C9" s="60"/>
      <c r="D9" s="60"/>
      <c r="E9" s="61">
        <f>SUM(Tableau_Feuille_de_temps5[Heures de travail])</f>
        <v>3.9999999999999991</v>
      </c>
      <c r="F9" s="62"/>
      <c r="G9" s="62"/>
      <c r="H9" s="53"/>
      <c r="I9" s="53"/>
    </row>
    <row r="10" spans="1:10" s="2" customFormat="1" ht="25.9" customHeight="1" x14ac:dyDescent="0.2">
      <c r="A10" s="63"/>
      <c r="B10" s="64" t="s">
        <v>3</v>
      </c>
      <c r="C10" s="65"/>
      <c r="D10" s="65"/>
      <c r="E10" s="64" t="s">
        <v>10</v>
      </c>
      <c r="F10" s="65"/>
      <c r="G10" s="64"/>
      <c r="H10" s="66"/>
      <c r="I10" s="66"/>
    </row>
    <row r="11" spans="1:10" s="2" customFormat="1" ht="34.9" customHeight="1" x14ac:dyDescent="0.2">
      <c r="A11" s="63"/>
      <c r="B11" s="67">
        <f>Total_des_heures_de_travail-HeuresNormales</f>
        <v>0</v>
      </c>
      <c r="C11" s="68"/>
      <c r="D11" s="68"/>
      <c r="E11" s="67">
        <f>IF(Heures_de_travail_hebdomadaires&lt;=Total_des_heures_de_travail,Heures_de_travail_hebdomadaires,Total_des_heures_de_travail)</f>
        <v>3.9999999999999991</v>
      </c>
      <c r="F11" s="68"/>
      <c r="G11" s="66"/>
      <c r="H11" s="66"/>
      <c r="I11" s="6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9"/>
    </row>
    <row r="13" spans="1:10" ht="34.9" customHeight="1" x14ac:dyDescent="0.25">
      <c r="A13" s="59"/>
      <c r="B13" s="64" t="s">
        <v>5</v>
      </c>
      <c r="C13" s="69"/>
      <c r="D13" s="70"/>
      <c r="E13" s="64" t="s">
        <v>11</v>
      </c>
      <c r="F13" s="64"/>
      <c r="G13" s="64"/>
      <c r="H13" s="71"/>
      <c r="I13" s="59"/>
    </row>
    <row r="14" spans="1:10" ht="34.9" customHeight="1" x14ac:dyDescent="0.2">
      <c r="A14" s="59"/>
      <c r="B14" s="72">
        <v>45894</v>
      </c>
      <c r="C14" s="72"/>
      <c r="D14" s="57"/>
      <c r="E14" s="72">
        <v>45905</v>
      </c>
      <c r="F14" s="57"/>
      <c r="G14" s="72"/>
      <c r="H14" s="71"/>
      <c r="I14" s="59"/>
    </row>
    <row r="15" spans="1:10" ht="40.15" customHeight="1" x14ac:dyDescent="0.2">
      <c r="A15" s="59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71"/>
      <c r="I15" s="59"/>
    </row>
    <row r="16" spans="1:10" ht="34.9" customHeight="1" x14ac:dyDescent="0.2">
      <c r="A16" s="59"/>
      <c r="B16" s="73">
        <v>45901</v>
      </c>
      <c r="C16" s="74"/>
      <c r="D16" s="74"/>
      <c r="E16" s="74"/>
      <c r="F16" s="74"/>
      <c r="G16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71"/>
      <c r="I16" s="59"/>
    </row>
    <row r="17" spans="1:9" ht="34.9" customHeight="1" x14ac:dyDescent="0.2">
      <c r="A17" s="59"/>
      <c r="B17" s="73">
        <v>45902</v>
      </c>
      <c r="C17" s="74">
        <v>0.45833333333333331</v>
      </c>
      <c r="D17" s="74">
        <v>0.54166666666666663</v>
      </c>
      <c r="E17" s="74">
        <v>0.54166666666666663</v>
      </c>
      <c r="F17" s="74">
        <v>0.54166666666666663</v>
      </c>
      <c r="G17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1.9999999999999996</v>
      </c>
      <c r="H17" s="71"/>
      <c r="I17" s="59"/>
    </row>
    <row r="18" spans="1:9" ht="34.9" customHeight="1" x14ac:dyDescent="0.2">
      <c r="A18" s="59"/>
      <c r="B18" s="73">
        <v>45903</v>
      </c>
      <c r="C18" s="74"/>
      <c r="D18" s="74"/>
      <c r="E18" s="74"/>
      <c r="F18" s="74"/>
      <c r="G18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8" s="71"/>
      <c r="I18" s="59"/>
    </row>
    <row r="19" spans="1:9" ht="34.9" customHeight="1" x14ac:dyDescent="0.2">
      <c r="A19" s="59"/>
      <c r="B19" s="73">
        <v>45904</v>
      </c>
      <c r="C19" s="74">
        <v>0.45833333333333331</v>
      </c>
      <c r="D19" s="74">
        <v>0.54166666666666663</v>
      </c>
      <c r="E19" s="74">
        <v>0.54166666666666663</v>
      </c>
      <c r="F19" s="74">
        <v>0.54166666666666663</v>
      </c>
      <c r="G19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1.9999999999999996</v>
      </c>
      <c r="H19" s="71"/>
      <c r="I19" s="59"/>
    </row>
    <row r="20" spans="1:9" ht="34.9" customHeight="1" x14ac:dyDescent="0.2">
      <c r="A20" s="59"/>
      <c r="B20" s="73">
        <v>45905</v>
      </c>
      <c r="C20" s="74"/>
      <c r="D20" s="74"/>
      <c r="E20" s="74"/>
      <c r="F20" s="74"/>
      <c r="G20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0" s="71"/>
      <c r="I20" s="59"/>
    </row>
    <row r="21" spans="1:9" ht="34.9" customHeight="1" x14ac:dyDescent="0.2">
      <c r="A21" s="59"/>
      <c r="B21" s="73">
        <v>45906</v>
      </c>
      <c r="C21" s="74" t="s">
        <v>19</v>
      </c>
      <c r="D21" s="74" t="s">
        <v>19</v>
      </c>
      <c r="E21" s="74" t="s">
        <v>19</v>
      </c>
      <c r="F21" s="74" t="s">
        <v>19</v>
      </c>
      <c r="G21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71"/>
      <c r="I21" s="59"/>
    </row>
    <row r="22" spans="1:9" ht="34.9" customHeight="1" x14ac:dyDescent="0.2">
      <c r="A22" s="59"/>
      <c r="B22" s="73">
        <v>45907</v>
      </c>
      <c r="C22" s="74" t="s">
        <v>19</v>
      </c>
      <c r="D22" s="74" t="s">
        <v>19</v>
      </c>
      <c r="E22" s="74" t="s">
        <v>19</v>
      </c>
      <c r="F22" s="74" t="s">
        <v>19</v>
      </c>
      <c r="G22" s="75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71"/>
      <c r="I22" s="59"/>
    </row>
    <row r="23" spans="1:9" ht="34.9" customHeight="1" x14ac:dyDescent="0.2">
      <c r="A23" s="59"/>
      <c r="B23" s="71"/>
      <c r="C23" s="71"/>
      <c r="D23" s="71"/>
      <c r="E23" s="71"/>
      <c r="F23" s="71"/>
      <c r="G23" s="71"/>
      <c r="H23" s="71"/>
      <c r="I23" s="59"/>
    </row>
    <row r="24" spans="1:9" ht="30" customHeight="1" x14ac:dyDescent="0.2">
      <c r="A24" s="59"/>
      <c r="B24" s="59"/>
      <c r="C24" s="59"/>
      <c r="D24" s="59"/>
      <c r="E24" s="59"/>
      <c r="F24" s="59"/>
      <c r="G24" s="59"/>
      <c r="H24" s="59"/>
      <c r="I24" s="59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D5A5CEE6-01D3-44F1-AE8B-E32064A223D6}"/>
    <dataValidation allowBlank="1" showInputMessage="1" showErrorMessage="1" prompt="Entrez le nom de l’employé dans cette cellule" sqref="B6" xr:uid="{2A8C8AD2-3229-4681-A06F-D1151E640963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opLeftCell="A3" zoomScaleNormal="100" workbookViewId="0">
      <selection activeCell="B6" sqref="B6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45889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F7D92827-AE91-4BEB-B2D8-0A048E0E3023}"/>
    <dataValidation allowBlank="1" showInputMessage="1" showErrorMessage="1" prompt="Entrez le numéro de téléphone de l’employé dans cette cellule" sqref="B7" xr:uid="{D59CDB14-8191-4F43-AD3E-FDE537350D1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2025-11-24T11:03:27Z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