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22" i="1" l="1"/>
  <c r="F21" i="1" l="1"/>
  <c r="F32" i="1" l="1"/>
  <c r="F26" i="1" l="1"/>
  <c r="F35" i="1" l="1"/>
  <c r="F27" i="1"/>
</calcChain>
</file>

<file path=xl/sharedStrings.xml><?xml version="1.0" encoding="utf-8"?>
<sst xmlns="http://schemas.openxmlformats.org/spreadsheetml/2006/main" count="27" uniqueCount="27">
  <si>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</si>
  <si>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</si>
  <si>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</si>
  <si>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</si>
  <si>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</si>
  <si>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</si>
  <si>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</si>
  <si>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</si>
  <si>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</si>
  <si>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</si>
  <si>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</si>
  <si>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</si>
  <si>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</si>
  <si>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</si>
  <si>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</si>
  <si>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</si>
  <si>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</si>
  <si>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</si>
  <si>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</si>
  <si>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</si>
  <si>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</si>
  <si>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DEVIS</t>
  </si>
  <si>
    <t>FORFAIT LINGE</t>
  </si>
  <si>
    <t>LOFT L'OISEAU BLEU</t>
  </si>
  <si>
    <t>Mr Steve COLE</t>
  </si>
  <si>
    <t xml:space="preserve">4 PERSONNES </t>
  </si>
  <si>
    <t xml:space="preserve">                         Remise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</si>
</sst>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topLeftCell="A7" workbookViewId="0">
      <selection activeCell="C9" sqref="C9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24</v>
      </c>
    </row>
    <row r="10" spans="1:4" ht="15.75" x14ac:dyDescent="0.25">
      <c r="D10" s="1"/>
    </row>
    <row r="11" spans="1:4" ht="15.75" x14ac:dyDescent="0.25">
      <c r="D11" s="1"/>
    </row>
    <row r="12" spans="1:4" ht="15.75" x14ac:dyDescent="0.25">
      <c r="D12" s="1"/>
    </row>
    <row r="13" spans="1:4" ht="15.75" x14ac:dyDescent="0.25">
      <c r="C13" t="s">
        <v>25</v>
      </c>
      <c r="D13" s="1"/>
    </row>
    <row r="14" spans="1:4" ht="18.75" x14ac:dyDescent="0.3">
      <c r="A14" s="3" t="s">
        <v>21</v>
      </c>
      <c r="B14" s="16"/>
    </row>
    <row r="15" spans="1:4" x14ac:dyDescent="0.25">
      <c r="A15" s="8" t="s">
        <v>4</v>
      </c>
      <c r="B15" s="31">
        <v>42606</v>
      </c>
      <c r="C15" s="32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42630</v>
      </c>
      <c r="B18" s="13">
        <v>42644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23</v>
      </c>
      <c r="D19" s="10">
        <v>870</v>
      </c>
      <c r="E19" s="11">
        <v>2</v>
      </c>
      <c r="F19" s="10">
        <f>+D19*E19</f>
        <v>1740</v>
      </c>
    </row>
    <row r="20" spans="1:6" ht="23.25" customHeight="1" x14ac:dyDescent="0.25">
      <c r="A20" s="4"/>
      <c r="B20" s="4"/>
      <c r="C20" s="26" t="s">
        <v>26</v>
      </c>
      <c r="D20" s="10">
        <v>-290</v>
      </c>
      <c r="E20" s="11">
        <v>1</v>
      </c>
      <c r="F20" s="10">
        <v>-290</v>
      </c>
    </row>
    <row r="21" spans="1:6" ht="23.25" customHeight="1" x14ac:dyDescent="0.25">
      <c r="A21" s="4"/>
      <c r="B21" s="4"/>
      <c r="C21" s="18" t="s">
        <v>19</v>
      </c>
      <c r="D21" s="10">
        <v>50</v>
      </c>
      <c r="E21" s="11">
        <v>1</v>
      </c>
      <c r="F21" s="10">
        <f>+D21*E21</f>
        <v>50</v>
      </c>
    </row>
    <row r="22" spans="1:6" ht="23.25" customHeight="1" x14ac:dyDescent="0.25">
      <c r="A22" s="4"/>
      <c r="B22" s="4"/>
      <c r="C22" s="18" t="s">
        <v>22</v>
      </c>
      <c r="D22" s="10">
        <v>20</v>
      </c>
      <c r="E22" s="11">
        <v>4</v>
      </c>
      <c r="F22" s="10">
        <f>+D22*E22</f>
        <v>80</v>
      </c>
    </row>
    <row r="23" spans="1:6" ht="23.25" customHeight="1" x14ac:dyDescent="0.25">
      <c r="A23" s="28"/>
      <c r="B23" s="29"/>
      <c r="C23" s="29"/>
      <c r="D23" s="27"/>
      <c r="E23" s="27"/>
      <c r="F23" s="30"/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41" t="s">
        <v>5</v>
      </c>
      <c r="E26" s="41"/>
      <c r="F26" s="9">
        <f>SUM(F18:F25)</f>
        <v>1580</v>
      </c>
    </row>
    <row r="27" spans="1:6" ht="19.5" customHeight="1" x14ac:dyDescent="0.25">
      <c r="A27" s="14" t="s">
        <v>20</v>
      </c>
      <c r="B27" s="8"/>
      <c r="C27" s="8"/>
      <c r="D27" s="41" t="s">
        <v>18</v>
      </c>
      <c r="E27" s="41"/>
      <c r="F27" s="9">
        <f>+F26-F26/1.1</f>
        <v>143.63636363636374</v>
      </c>
    </row>
    <row r="28" spans="1:6" ht="19.5" customHeight="1" x14ac:dyDescent="0.25">
      <c r="A28" t="s">
        <v>9</v>
      </c>
      <c r="B28" s="8"/>
      <c r="C28" s="8"/>
      <c r="D28" s="42"/>
      <c r="E28" s="42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33" t="s">
        <v>12</v>
      </c>
      <c r="C31" s="34"/>
      <c r="D31" s="35"/>
      <c r="E31" s="20" t="s">
        <v>13</v>
      </c>
      <c r="F31" s="12" t="s">
        <v>14</v>
      </c>
    </row>
    <row r="32" spans="1:6" x14ac:dyDescent="0.25">
      <c r="A32" s="21">
        <v>4</v>
      </c>
      <c r="B32" s="36">
        <v>15</v>
      </c>
      <c r="C32" s="37"/>
      <c r="D32" s="38"/>
      <c r="E32" s="22">
        <v>0.75</v>
      </c>
      <c r="F32" s="23">
        <f>+A32*B32*E32</f>
        <v>45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9" t="s">
        <v>8</v>
      </c>
      <c r="D35" s="40"/>
      <c r="E35" s="40"/>
      <c r="F35" s="25">
        <f>+F26+F32</f>
        <v>1625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2016-08-24T14:56:18Z</cp:lastPrinted>
  <dcterms:created xsi:type="dcterms:W3CDTF">2012-05-31T15:00:14Z</dcterms:created>
  <dcterms:modified xsi:type="dcterms:W3CDTF">2016-08-24T14:57:26Z</dcterms:modified>
</cp:coreProperties>
</file>