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4" i="1" l="1"/>
  <c r="F25" i="1" l="1"/>
  <c r="F12" i="1" l="1"/>
  <c r="F19" i="1" l="1"/>
  <c r="F28" i="1" l="1"/>
  <c r="F20" i="1"/>
</calcChain>
</file>

<file path=xl/sharedStrings.xml><?xml version="1.0" encoding="utf-8"?>
<sst xmlns="http://schemas.openxmlformats.org/spreadsheetml/2006/main" count="28" uniqueCount="28">
  <si>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</si>
  <si>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</si>
  <si>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</si>
  <si>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</si>
  <si>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</si>
  <si>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</si>
  <si>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</si>
  <si>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</si>
  <si>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</si>
  <si>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</si>
  <si>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</si>
  <si>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</si>
  <si>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</si>
  <si>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</si>
  <si>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</si>
  <si>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</si>
  <si>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</si>
  <si>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</si>
  <si>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</si>
  <si>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USA</t>
  </si>
  <si>
    <t>FORFAIT MENAGE</t>
  </si>
  <si>
    <t>Mode de règlement : Virement bancaire</t>
  </si>
  <si>
    <t>Mr Alex ANDRAWES</t>
  </si>
  <si>
    <t>4 PERSONNES</t>
  </si>
  <si>
    <t>LOFT L'OISEAU BLEU</t>
  </si>
  <si>
    <t>2015-010</t>
  </si>
  <si>
    <t>Date de règlement : 25/06/2015</t>
  </si>
  <si>
    <t>AUSTIN, TEXAS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</si>
</sst>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D5" sqref="D5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22</v>
      </c>
    </row>
    <row r="3" spans="1:6" ht="15.75" x14ac:dyDescent="0.25">
      <c r="D3" s="1" t="s">
        <v>27</v>
      </c>
    </row>
    <row r="4" spans="1:6" ht="15.75" x14ac:dyDescent="0.25">
      <c r="D4" s="1" t="s">
        <v>19</v>
      </c>
    </row>
    <row r="5" spans="1:6" ht="15.75" x14ac:dyDescent="0.25">
      <c r="D5" s="1"/>
    </row>
    <row r="6" spans="1:6" ht="15.75" x14ac:dyDescent="0.25">
      <c r="C6" t="s">
        <v>23</v>
      </c>
      <c r="D6" s="1"/>
    </row>
    <row r="7" spans="1:6" ht="18.75" x14ac:dyDescent="0.3">
      <c r="A7" s="3" t="s">
        <v>4</v>
      </c>
      <c r="B7" s="16" t="s">
        <v>25</v>
      </c>
    </row>
    <row r="8" spans="1:6" x14ac:dyDescent="0.25">
      <c r="A8" s="8" t="s">
        <v>5</v>
      </c>
      <c r="B8" s="26">
        <v>42180</v>
      </c>
      <c r="C8" s="27"/>
    </row>
    <row r="9" spans="1:6" x14ac:dyDescent="0.25">
      <c r="B9" s="2"/>
    </row>
    <row r="10" spans="1:6" ht="45.75" customHeight="1" x14ac:dyDescent="0.25">
      <c r="A10" s="12" t="s">
        <v>0</v>
      </c>
      <c r="B10" s="12" t="s">
        <v>1</v>
      </c>
      <c r="C10" s="12" t="s">
        <v>2</v>
      </c>
      <c r="D10" s="12" t="s">
        <v>7</v>
      </c>
      <c r="E10" s="12" t="s">
        <v>3</v>
      </c>
      <c r="F10" s="12" t="s">
        <v>8</v>
      </c>
    </row>
    <row r="11" spans="1:6" ht="23.25" customHeight="1" x14ac:dyDescent="0.25">
      <c r="A11" s="13">
        <v>42198</v>
      </c>
      <c r="B11" s="13">
        <v>42205</v>
      </c>
      <c r="C11" s="17"/>
      <c r="D11" s="10"/>
      <c r="E11" s="11"/>
      <c r="F11" s="10"/>
    </row>
    <row r="12" spans="1:6" ht="23.25" customHeight="1" x14ac:dyDescent="0.25">
      <c r="A12" s="4"/>
      <c r="B12" s="4"/>
      <c r="C12" s="17" t="s">
        <v>24</v>
      </c>
      <c r="D12" s="10">
        <v>870</v>
      </c>
      <c r="E12" s="11">
        <v>1</v>
      </c>
      <c r="F12" s="10">
        <f>+D12*E12</f>
        <v>870</v>
      </c>
    </row>
    <row r="13" spans="1:6" ht="23.25" customHeight="1" x14ac:dyDescent="0.25">
      <c r="A13" s="4"/>
      <c r="B13" s="4"/>
      <c r="C13" s="4"/>
      <c r="D13" s="10"/>
      <c r="E13" s="11"/>
      <c r="F13" s="10"/>
    </row>
    <row r="14" spans="1:6" ht="23.25" customHeight="1" x14ac:dyDescent="0.25">
      <c r="A14" s="4"/>
      <c r="B14" s="4"/>
      <c r="C14" s="18" t="s">
        <v>20</v>
      </c>
      <c r="D14" s="10">
        <v>50</v>
      </c>
      <c r="E14" s="11">
        <v>1</v>
      </c>
      <c r="F14" s="10">
        <f>+D14*E14</f>
        <v>50</v>
      </c>
    </row>
    <row r="15" spans="1:6" ht="23.25" customHeight="1" x14ac:dyDescent="0.25">
      <c r="A15" s="4"/>
      <c r="B15" s="4"/>
      <c r="C15" s="4"/>
      <c r="D15" s="4"/>
      <c r="E15" s="4"/>
      <c r="F15" s="5"/>
    </row>
    <row r="16" spans="1:6" ht="23.25" customHeight="1" x14ac:dyDescent="0.25">
      <c r="A16" s="4"/>
      <c r="B16" s="4"/>
      <c r="C16" s="4"/>
      <c r="D16" s="4"/>
      <c r="E16" s="4"/>
      <c r="F16" s="5"/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6"/>
      <c r="B18" s="6"/>
      <c r="C18" s="6"/>
      <c r="D18" s="6"/>
      <c r="E18" s="6"/>
      <c r="F18" s="7"/>
    </row>
    <row r="19" spans="1:6" ht="19.5" customHeight="1" x14ac:dyDescent="0.25">
      <c r="A19" s="8"/>
      <c r="B19" s="8"/>
      <c r="C19" s="8"/>
      <c r="D19" s="36" t="s">
        <v>6</v>
      </c>
      <c r="E19" s="36"/>
      <c r="F19" s="9">
        <f>SUM(F11:F18)</f>
        <v>920</v>
      </c>
    </row>
    <row r="20" spans="1:6" ht="19.5" customHeight="1" x14ac:dyDescent="0.25">
      <c r="A20" s="14" t="s">
        <v>21</v>
      </c>
      <c r="B20" s="8"/>
      <c r="C20" s="8"/>
      <c r="D20" s="36" t="s">
        <v>18</v>
      </c>
      <c r="E20" s="36"/>
      <c r="F20" s="9">
        <f>+F19-F19/1.1</f>
        <v>83.63636363636374</v>
      </c>
    </row>
    <row r="21" spans="1:6" ht="19.5" customHeight="1" x14ac:dyDescent="0.25">
      <c r="A21" t="s">
        <v>26</v>
      </c>
      <c r="B21" s="8"/>
      <c r="C21" s="8"/>
      <c r="D21" s="37"/>
      <c r="E21" s="37"/>
      <c r="F21" s="15"/>
    </row>
    <row r="23" spans="1:6" ht="24" customHeight="1" x14ac:dyDescent="0.25">
      <c r="A23" s="19" t="s">
        <v>10</v>
      </c>
    </row>
    <row r="24" spans="1:6" ht="30" x14ac:dyDescent="0.25">
      <c r="A24" s="12" t="s">
        <v>11</v>
      </c>
      <c r="B24" s="28" t="s">
        <v>12</v>
      </c>
      <c r="C24" s="29"/>
      <c r="D24" s="30"/>
      <c r="E24" s="20" t="s">
        <v>13</v>
      </c>
      <c r="F24" s="12" t="s">
        <v>14</v>
      </c>
    </row>
    <row r="25" spans="1:6" x14ac:dyDescent="0.25">
      <c r="A25" s="21">
        <v>2</v>
      </c>
      <c r="B25" s="31">
        <v>7</v>
      </c>
      <c r="C25" s="32"/>
      <c r="D25" s="33"/>
      <c r="E25" s="22">
        <v>0.75</v>
      </c>
      <c r="F25" s="23">
        <f>+A25*B25*E25</f>
        <v>10.5</v>
      </c>
    </row>
    <row r="27" spans="1:6" ht="15.75" thickBot="1" x14ac:dyDescent="0.3">
      <c r="A27" s="24" t="s">
        <v>15</v>
      </c>
    </row>
    <row r="28" spans="1:6" ht="16.5" thickTop="1" thickBot="1" x14ac:dyDescent="0.3">
      <c r="C28" s="34" t="s">
        <v>9</v>
      </c>
      <c r="D28" s="35"/>
      <c r="E28" s="35"/>
      <c r="F28" s="25">
        <f>+F19+F25</f>
        <v>930.5</v>
      </c>
    </row>
    <row r="29" spans="1:6" ht="15.75" thickTop="1" x14ac:dyDescent="0.25">
      <c r="A29" t="s">
        <v>16</v>
      </c>
    </row>
    <row r="30" spans="1:6" x14ac:dyDescent="0.25">
      <c r="A30" t="s">
        <v>17</v>
      </c>
    </row>
  </sheetData>
  <mergeCells count="7">
    <mergeCell ref="B8:C8"/>
    <mergeCell ref="B24:D24"/>
    <mergeCell ref="B25:D25"/>
    <mergeCell ref="C28:E28"/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2015-06-25T14:07:21Z</cp:lastPrinted>
  <dcterms:created xsi:type="dcterms:W3CDTF">2012-05-31T15:00:14Z</dcterms:created>
  <dcterms:modified xsi:type="dcterms:W3CDTF">2015-06-25T14:07:53Z</dcterms:modified>
</cp:coreProperties>
</file>