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24" i="1" l="1"/>
  <c r="F28" i="1"/>
  <c r="F18" i="1"/>
  <c r="F34" i="1"/>
  <c r="D35" i="1"/>
  <c r="F33" i="1"/>
  <c r="F32" i="1"/>
  <c r="F31" i="1"/>
  <c r="F30" i="1"/>
  <c r="F29" i="1"/>
  <c r="F27" i="1"/>
  <c r="F26" i="1"/>
  <c r="F25" i="1"/>
  <c r="F23" i="1"/>
  <c r="F22" i="1"/>
  <c r="F21" i="1"/>
  <c r="F20" i="1"/>
  <c r="F17" i="1"/>
  <c r="F16" i="1"/>
  <c r="F35" i="1" l="1"/>
  <c r="F42" i="1"/>
  <c r="F41" i="1"/>
  <c r="F39" i="1"/>
  <c r="F38" i="1"/>
  <c r="F43" i="1" l="1"/>
</calcChain>
</file>

<file path=xl/sharedStrings.xml><?xml version="1.0" encoding="utf-8"?>
<sst xmlns="http://schemas.openxmlformats.org/spreadsheetml/2006/main" count="49" uniqueCount="40">
  <si>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</si>
  <si>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</si>
  <si>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</si>
  <si>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</si>
  <si>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</si>
  <si>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</si>
  <si>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</si>
  <si>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</si>
  <si>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</si>
  <si>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</si>
  <si>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</si>
  <si>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</si>
  <si>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</si>
  <si>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</si>
  <si>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</si>
  <si>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</si>
  <si>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</si>
  <si>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</si>
  <si>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</si>
  <si>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</si>
  <si>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</si>
  <si>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</si>
  <si>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</si>
  <si>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REF COMMANDE :</t>
  </si>
  <si>
    <t>BOURGOGNE HAUTES COTES DE NUITS</t>
  </si>
  <si>
    <t>Cartons de 1 Blle</t>
  </si>
  <si>
    <t>Transport effectué par : NOS SOINS</t>
  </si>
  <si>
    <t>CAVES CARRIERES</t>
  </si>
  <si>
    <t>12 RUE DE SKOPJE</t>
  </si>
  <si>
    <t>21000 DIJON</t>
  </si>
  <si>
    <t>BEAUNE 1ER CRU LES BOUCHEROTTES</t>
  </si>
  <si>
    <t>VOSNE ROMANEE MAIZIERES</t>
  </si>
  <si>
    <t>CHAMBOLLE MUSIGN Y</t>
  </si>
  <si>
    <t>ECHEZEAUX GRAND CRU</t>
  </si>
  <si>
    <t>RICHEBOURG GRAND CRU</t>
  </si>
  <si>
    <t>SAVIGNY LES BEAUNE 1ER CRU LES GUETTES</t>
  </si>
  <si>
    <t>POMMARD 1ER CRU LES PEZEROLLES</t>
  </si>
  <si>
    <t>POMMARD 1ER CRU LES CHANLINS</t>
  </si>
  <si>
    <t>POMMARD 1ER CRU PEZEROLLES</t>
  </si>
  <si>
    <t>COPIE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</si>
</sst>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37</xdr:row>
      <xdr:rowOff>76200</xdr:rowOff>
    </xdr:from>
    <xdr:to>
      <xdr:col>0</xdr:col>
      <xdr:colOff>2514600</xdr:colOff>
      <xdr:row>46</xdr:row>
      <xdr:rowOff>76200</xdr:rowOff>
    </xdr:to>
    <xdr:sp macro="" textlink="">
      <xdr:nvSpPr>
        <xdr:cNvPr id="2" name="ZoneTexte 1"/>
        <xdr:cNvSpPr txBox="1"/>
      </xdr:nvSpPr>
      <xdr:spPr>
        <a:xfrm>
          <a:off x="209550" y="8277225"/>
          <a:ext cx="2305050" cy="1704975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0" workbookViewId="0">
      <selection activeCell="I11" sqref="I11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4" customWidth="1"/>
  </cols>
  <sheetData>
    <row r="1" spans="1:6" ht="14.45" x14ac:dyDescent="0.3">
      <c r="A1" t="s">
        <v>16</v>
      </c>
      <c r="E1" s="5"/>
      <c r="F1" s="4"/>
    </row>
    <row r="2" spans="1:6" ht="14.45" x14ac:dyDescent="0.3">
      <c r="A2" t="s">
        <v>17</v>
      </c>
    </row>
    <row r="3" spans="1:6" ht="14.45" x14ac:dyDescent="0.3">
      <c r="A3" t="s">
        <v>18</v>
      </c>
    </row>
    <row r="4" spans="1:6" ht="21" customHeight="1" x14ac:dyDescent="0.4">
      <c r="C4" s="24" t="s">
        <v>15</v>
      </c>
    </row>
    <row r="5" spans="1:6" x14ac:dyDescent="0.25">
      <c r="A5" t="s">
        <v>19</v>
      </c>
    </row>
    <row r="6" spans="1:6" ht="15.6" x14ac:dyDescent="0.3">
      <c r="D6" s="33"/>
      <c r="E6" s="34"/>
      <c r="F6" s="35"/>
    </row>
    <row r="7" spans="1:6" ht="14.45" x14ac:dyDescent="0.3">
      <c r="D7" s="25" t="s">
        <v>27</v>
      </c>
      <c r="E7" s="36"/>
      <c r="F7" s="29"/>
    </row>
    <row r="8" spans="1:6" ht="14.45" x14ac:dyDescent="0.3">
      <c r="A8" t="s">
        <v>20</v>
      </c>
      <c r="D8" s="25" t="s">
        <v>28</v>
      </c>
      <c r="E8" s="26"/>
      <c r="F8" s="27"/>
    </row>
    <row r="9" spans="1:6" x14ac:dyDescent="0.25">
      <c r="A9" t="s">
        <v>21</v>
      </c>
      <c r="D9" s="25" t="s">
        <v>29</v>
      </c>
      <c r="E9" s="26"/>
      <c r="F9" s="27"/>
    </row>
    <row r="10" spans="1:6" ht="14.45" x14ac:dyDescent="0.3">
      <c r="A10" t="s">
        <v>22</v>
      </c>
      <c r="D10" s="25"/>
      <c r="E10" s="28"/>
      <c r="F10" s="29"/>
    </row>
    <row r="11" spans="1:6" ht="15.6" x14ac:dyDescent="0.3">
      <c r="D11" s="30"/>
      <c r="E11" s="31"/>
      <c r="F11" s="32"/>
    </row>
    <row r="12" spans="1:6" ht="14.45" x14ac:dyDescent="0.3">
      <c r="A12" t="s">
        <v>23</v>
      </c>
    </row>
    <row r="13" spans="1:6" x14ac:dyDescent="0.25">
      <c r="A13" s="10" t="s">
        <v>14</v>
      </c>
      <c r="B13" s="37" t="s">
        <v>39</v>
      </c>
    </row>
    <row r="15" spans="1:6" ht="28.5" customHeight="1" x14ac:dyDescent="0.25">
      <c r="A15" s="7" t="s">
        <v>0</v>
      </c>
      <c r="B15" s="7" t="s">
        <v>2</v>
      </c>
      <c r="C15" s="7" t="s">
        <v>5</v>
      </c>
      <c r="D15" s="7" t="s">
        <v>1</v>
      </c>
      <c r="E15" s="7" t="s">
        <v>4</v>
      </c>
      <c r="F15" s="7" t="s">
        <v>3</v>
      </c>
    </row>
    <row r="16" spans="1:6" ht="18.75" customHeight="1" x14ac:dyDescent="0.3">
      <c r="A16" s="11" t="s">
        <v>24</v>
      </c>
      <c r="B16" s="12">
        <v>2014</v>
      </c>
      <c r="C16" s="12">
        <v>0.75</v>
      </c>
      <c r="D16" s="12">
        <v>6</v>
      </c>
      <c r="E16" s="12">
        <v>6</v>
      </c>
      <c r="F16" s="12">
        <f>D16/E16</f>
        <v>1</v>
      </c>
    </row>
    <row r="17" spans="1:6" ht="18.75" customHeight="1" x14ac:dyDescent="0.25">
      <c r="A17" s="11" t="s">
        <v>30</v>
      </c>
      <c r="B17" s="12">
        <v>2014</v>
      </c>
      <c r="C17" s="12">
        <v>0.75</v>
      </c>
      <c r="D17" s="12">
        <v>6</v>
      </c>
      <c r="E17" s="12">
        <v>6</v>
      </c>
      <c r="F17" s="12">
        <f t="shared" ref="F17:F34" si="0">D17/E17</f>
        <v>1</v>
      </c>
    </row>
    <row r="18" spans="1:6" ht="18.75" customHeight="1" x14ac:dyDescent="0.25">
      <c r="A18" s="11" t="s">
        <v>38</v>
      </c>
      <c r="B18" s="12">
        <v>2014</v>
      </c>
      <c r="C18" s="12">
        <v>0.75</v>
      </c>
      <c r="D18" s="12">
        <v>12</v>
      </c>
      <c r="E18" s="12">
        <v>12</v>
      </c>
      <c r="F18" s="12">
        <f>D18/E18</f>
        <v>1</v>
      </c>
    </row>
    <row r="19" spans="1:6" ht="18.75" customHeight="1" x14ac:dyDescent="0.25">
      <c r="A19" s="13" t="s">
        <v>31</v>
      </c>
      <c r="B19" s="12">
        <v>2014</v>
      </c>
      <c r="C19" s="12">
        <v>0.75</v>
      </c>
      <c r="D19" s="12">
        <v>12</v>
      </c>
      <c r="E19" s="12">
        <v>12</v>
      </c>
      <c r="F19" s="12">
        <v>1</v>
      </c>
    </row>
    <row r="20" spans="1:6" ht="18.75" customHeight="1" x14ac:dyDescent="0.25">
      <c r="A20" s="13" t="s">
        <v>32</v>
      </c>
      <c r="B20" s="12">
        <v>2014</v>
      </c>
      <c r="C20" s="12">
        <v>0.75</v>
      </c>
      <c r="D20" s="12">
        <v>12</v>
      </c>
      <c r="E20" s="12">
        <v>12</v>
      </c>
      <c r="F20" s="12">
        <f t="shared" si="0"/>
        <v>1</v>
      </c>
    </row>
    <row r="21" spans="1:6" ht="18.75" customHeight="1" x14ac:dyDescent="0.25">
      <c r="A21" s="13" t="s">
        <v>33</v>
      </c>
      <c r="B21" s="12">
        <v>2014</v>
      </c>
      <c r="C21" s="12">
        <v>0.75</v>
      </c>
      <c r="D21" s="12">
        <v>6</v>
      </c>
      <c r="E21" s="12">
        <v>6</v>
      </c>
      <c r="F21" s="12">
        <f t="shared" si="0"/>
        <v>1</v>
      </c>
    </row>
    <row r="22" spans="1:6" ht="18.75" customHeight="1" x14ac:dyDescent="0.25">
      <c r="A22" s="13" t="s">
        <v>34</v>
      </c>
      <c r="B22" s="12">
        <v>2014</v>
      </c>
      <c r="C22" s="12">
        <v>0.75</v>
      </c>
      <c r="D22" s="12">
        <v>12</v>
      </c>
      <c r="E22" s="12">
        <v>12</v>
      </c>
      <c r="F22" s="12">
        <f t="shared" si="0"/>
        <v>1</v>
      </c>
    </row>
    <row r="23" spans="1:6" ht="18.75" customHeight="1" x14ac:dyDescent="0.25">
      <c r="A23" s="13" t="s">
        <v>35</v>
      </c>
      <c r="B23" s="12">
        <v>2013</v>
      </c>
      <c r="C23" s="12">
        <v>0.75</v>
      </c>
      <c r="D23" s="12">
        <v>24</v>
      </c>
      <c r="E23" s="12">
        <v>12</v>
      </c>
      <c r="F23" s="12">
        <f t="shared" si="0"/>
        <v>2</v>
      </c>
    </row>
    <row r="24" spans="1:6" ht="18.75" customHeight="1" x14ac:dyDescent="0.25">
      <c r="A24" s="13" t="s">
        <v>31</v>
      </c>
      <c r="B24" s="12">
        <v>2013</v>
      </c>
      <c r="C24" s="12">
        <v>0.75</v>
      </c>
      <c r="D24" s="12">
        <v>6</v>
      </c>
      <c r="E24" s="12">
        <v>6</v>
      </c>
      <c r="F24" s="12">
        <f t="shared" si="0"/>
        <v>1</v>
      </c>
    </row>
    <row r="25" spans="1:6" ht="18.75" customHeight="1" x14ac:dyDescent="0.25">
      <c r="A25" s="13" t="s">
        <v>34</v>
      </c>
      <c r="B25" s="12">
        <v>2013</v>
      </c>
      <c r="C25" s="12">
        <v>0.75</v>
      </c>
      <c r="D25" s="12">
        <v>6</v>
      </c>
      <c r="E25" s="12">
        <v>6</v>
      </c>
      <c r="F25" s="12">
        <f t="shared" si="0"/>
        <v>1</v>
      </c>
    </row>
    <row r="26" spans="1:6" ht="18.75" customHeight="1" x14ac:dyDescent="0.25">
      <c r="A26" s="13" t="s">
        <v>24</v>
      </c>
      <c r="B26" s="12">
        <v>2012</v>
      </c>
      <c r="C26" s="12">
        <v>0.75</v>
      </c>
      <c r="D26" s="12">
        <v>6</v>
      </c>
      <c r="E26" s="12">
        <v>6</v>
      </c>
      <c r="F26" s="12">
        <f t="shared" si="0"/>
        <v>1</v>
      </c>
    </row>
    <row r="27" spans="1:6" ht="18.75" customHeight="1" x14ac:dyDescent="0.25">
      <c r="A27" s="13" t="s">
        <v>35</v>
      </c>
      <c r="B27" s="12">
        <v>2012</v>
      </c>
      <c r="C27" s="12">
        <v>0.75</v>
      </c>
      <c r="D27" s="12">
        <v>24</v>
      </c>
      <c r="E27" s="12">
        <v>12</v>
      </c>
      <c r="F27" s="12">
        <f t="shared" si="0"/>
        <v>2</v>
      </c>
    </row>
    <row r="28" spans="1:6" ht="18.75" customHeight="1" x14ac:dyDescent="0.25">
      <c r="A28" s="13" t="s">
        <v>36</v>
      </c>
      <c r="B28" s="12">
        <v>2012</v>
      </c>
      <c r="C28" s="12">
        <v>0.75</v>
      </c>
      <c r="D28" s="12">
        <v>6</v>
      </c>
      <c r="E28" s="12">
        <v>6</v>
      </c>
      <c r="F28" s="12">
        <f t="shared" si="0"/>
        <v>1</v>
      </c>
    </row>
    <row r="29" spans="1:6" ht="18.75" customHeight="1" x14ac:dyDescent="0.25">
      <c r="A29" s="13" t="s">
        <v>31</v>
      </c>
      <c r="B29" s="12">
        <v>2012</v>
      </c>
      <c r="C29" s="12">
        <v>0.75</v>
      </c>
      <c r="D29" s="12">
        <v>6</v>
      </c>
      <c r="E29" s="12">
        <v>6</v>
      </c>
      <c r="F29" s="12">
        <f t="shared" si="0"/>
        <v>1</v>
      </c>
    </row>
    <row r="30" spans="1:6" ht="18.75" customHeight="1" x14ac:dyDescent="0.25">
      <c r="A30" s="13" t="s">
        <v>34</v>
      </c>
      <c r="B30" s="12">
        <v>2012</v>
      </c>
      <c r="C30" s="12">
        <v>0.75</v>
      </c>
      <c r="D30" s="12">
        <v>6</v>
      </c>
      <c r="E30" s="12">
        <v>6</v>
      </c>
      <c r="F30" s="12">
        <f t="shared" si="0"/>
        <v>1</v>
      </c>
    </row>
    <row r="31" spans="1:6" ht="18.75" customHeight="1" x14ac:dyDescent="0.25">
      <c r="A31" s="13" t="s">
        <v>35</v>
      </c>
      <c r="B31" s="12">
        <v>2011</v>
      </c>
      <c r="C31" s="12">
        <v>0.75</v>
      </c>
      <c r="D31" s="12">
        <v>24</v>
      </c>
      <c r="E31" s="12">
        <v>12</v>
      </c>
      <c r="F31" s="12">
        <f t="shared" si="0"/>
        <v>2</v>
      </c>
    </row>
    <row r="32" spans="1:6" ht="18.75" customHeight="1" x14ac:dyDescent="0.25">
      <c r="A32" s="13" t="s">
        <v>31</v>
      </c>
      <c r="B32" s="12">
        <v>2011</v>
      </c>
      <c r="C32" s="12">
        <v>0.75</v>
      </c>
      <c r="D32" s="12">
        <v>6</v>
      </c>
      <c r="E32" s="12">
        <v>6</v>
      </c>
      <c r="F32" s="12">
        <f t="shared" si="0"/>
        <v>1</v>
      </c>
    </row>
    <row r="33" spans="1:6" ht="18.75" customHeight="1" x14ac:dyDescent="0.25">
      <c r="A33" s="13" t="s">
        <v>36</v>
      </c>
      <c r="B33" s="12">
        <v>2010</v>
      </c>
      <c r="C33" s="12">
        <v>0.75</v>
      </c>
      <c r="D33" s="12">
        <v>6</v>
      </c>
      <c r="E33" s="12">
        <v>6</v>
      </c>
      <c r="F33" s="12">
        <f t="shared" si="0"/>
        <v>1</v>
      </c>
    </row>
    <row r="34" spans="1:6" ht="18.75" customHeight="1" x14ac:dyDescent="0.25">
      <c r="A34" s="13" t="s">
        <v>37</v>
      </c>
      <c r="B34" s="12">
        <v>2010</v>
      </c>
      <c r="C34" s="12">
        <v>0.75</v>
      </c>
      <c r="D34" s="12">
        <v>6</v>
      </c>
      <c r="E34" s="12">
        <v>6</v>
      </c>
      <c r="F34" s="12">
        <f t="shared" si="0"/>
        <v>1</v>
      </c>
    </row>
    <row r="35" spans="1:6" ht="23.25" customHeight="1" x14ac:dyDescent="0.25">
      <c r="A35" s="14" t="s">
        <v>6</v>
      </c>
      <c r="D35" s="15">
        <f>SUM(D16:D34)</f>
        <v>192</v>
      </c>
      <c r="F35" s="15">
        <f>SUM(F16:F34)</f>
        <v>22</v>
      </c>
    </row>
    <row r="36" spans="1:6" ht="12.75" customHeight="1" x14ac:dyDescent="0.25">
      <c r="A36" s="21"/>
      <c r="D36" s="22"/>
      <c r="F36" s="23"/>
    </row>
    <row r="37" spans="1:6" x14ac:dyDescent="0.25">
      <c r="A37" t="s">
        <v>26</v>
      </c>
      <c r="B37" s="12" t="s">
        <v>11</v>
      </c>
      <c r="F37" s="12" t="s">
        <v>12</v>
      </c>
    </row>
    <row r="38" spans="1:6" x14ac:dyDescent="0.25">
      <c r="B38" s="8">
        <v>10</v>
      </c>
      <c r="C38" s="16" t="s">
        <v>7</v>
      </c>
      <c r="D38" s="17"/>
      <c r="E38" s="18"/>
      <c r="F38" s="9">
        <f>+B38*18</f>
        <v>180</v>
      </c>
    </row>
    <row r="39" spans="1:6" x14ac:dyDescent="0.25">
      <c r="B39" s="8">
        <v>12</v>
      </c>
      <c r="C39" s="1" t="s">
        <v>8</v>
      </c>
      <c r="D39" s="2"/>
      <c r="E39" s="3"/>
      <c r="F39" s="9">
        <f>+B39*9</f>
        <v>108</v>
      </c>
    </row>
    <row r="40" spans="1:6" x14ac:dyDescent="0.25">
      <c r="B40" s="8"/>
      <c r="C40" s="1" t="s">
        <v>25</v>
      </c>
      <c r="D40" s="2"/>
      <c r="E40" s="3"/>
      <c r="F40" s="9"/>
    </row>
    <row r="41" spans="1:6" x14ac:dyDescent="0.25">
      <c r="B41" s="8"/>
      <c r="C41" s="1" t="s">
        <v>9</v>
      </c>
      <c r="D41" s="2"/>
      <c r="E41" s="3"/>
      <c r="F41" s="9">
        <f>+B41*18</f>
        <v>0</v>
      </c>
    </row>
    <row r="42" spans="1:6" x14ac:dyDescent="0.25">
      <c r="B42" s="8"/>
      <c r="C42" s="1" t="s">
        <v>10</v>
      </c>
      <c r="D42" s="2"/>
      <c r="E42" s="3"/>
      <c r="F42" s="9">
        <f>+B42*9</f>
        <v>0</v>
      </c>
    </row>
    <row r="43" spans="1:6" x14ac:dyDescent="0.25">
      <c r="C43" s="19"/>
      <c r="D43" s="17"/>
      <c r="E43" s="20" t="s">
        <v>13</v>
      </c>
      <c r="F43" s="13">
        <f>SUM(F38:F42)</f>
        <v>288</v>
      </c>
    </row>
  </sheetData>
  <mergeCells count="6">
    <mergeCell ref="D8:F8"/>
    <mergeCell ref="D9:F9"/>
    <mergeCell ref="D10:F10"/>
    <mergeCell ref="D11:F11"/>
    <mergeCell ref="D6:F6"/>
    <mergeCell ref="D7:F7"/>
  </mergeCells>
  <pageMargins left="0.70866141732283472" right="0.70866141732283472" top="0.74803149606299213" bottom="0.11811023622047245" header="0.31496062992125984" footer="0.2362204724409449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2017-01-24T16:05:31Z</cp:lastPrinted>
  <dcterms:created xsi:type="dcterms:W3CDTF">2012-05-22T09:11:17Z</dcterms:created>
  <dcterms:modified xsi:type="dcterms:W3CDTF">2017-01-24T16:05:35Z</dcterms:modified>
</cp:coreProperties>
</file>