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2120" windowHeight="7770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36" i="1" l="1"/>
  <c r="F35" i="1"/>
  <c r="F33" i="1"/>
  <c r="F32" i="1"/>
  <c r="D29" i="1"/>
  <c r="F29" i="1" l="1"/>
  <c r="F37" i="1"/>
</calcChain>
</file>

<file path=xl/sharedStrings.xml><?xml version="1.0" encoding="utf-8"?>
<sst xmlns="http://schemas.openxmlformats.org/spreadsheetml/2006/main" count="32" uniqueCount="31">
  <si>
    <t>DESIGNATION</t>
  </si>
  <si>
    <t>Nbr de cols</t>
  </si>
  <si>
    <t>Mil.</t>
  </si>
  <si>
    <t>Nbr de cartons</t>
  </si>
  <si>
    <t>Qté/ carton</t>
  </si>
  <si>
    <t>CL</t>
  </si>
  <si>
    <t>TOTAL</t>
  </si>
  <si>
    <t>Cartons de 12 Blles</t>
  </si>
  <si>
    <t>Cartons de 6 Blles</t>
  </si>
  <si>
    <t>Cartons de 6 Magnums</t>
  </si>
  <si>
    <t>Cartons de 3 Magnums</t>
  </si>
  <si>
    <t>Qté</t>
  </si>
  <si>
    <t>Poids en Kg</t>
  </si>
  <si>
    <t>Poids total en Kg</t>
  </si>
  <si>
    <t>VINS EN CRD</t>
  </si>
  <si>
    <t>BON DE LIVRAISON</t>
  </si>
  <si>
    <t>DOMAINE A.F. GROS</t>
  </si>
  <si>
    <t>5, grande rue</t>
  </si>
  <si>
    <t>21630 POMMARD</t>
  </si>
  <si>
    <t>Mail af-gros@wanadoo.fr</t>
  </si>
  <si>
    <t>RCS Beaune 383 967 346 00016</t>
  </si>
  <si>
    <t>N°TVA Intracommunautaire FR 84383967346</t>
  </si>
  <si>
    <t>Accises FR 093 117 E 0264</t>
  </si>
  <si>
    <t>REF COMMANDE :</t>
  </si>
  <si>
    <t>Cartons de 1 Blle</t>
  </si>
  <si>
    <t>Transport effectué par : NOS SOINS</t>
  </si>
  <si>
    <t>VOSNE ROMANEE MAIZIERES</t>
  </si>
  <si>
    <t xml:space="preserve">PION </t>
  </si>
  <si>
    <t>CHÂTEAU DE LA MESSARDIERE</t>
  </si>
  <si>
    <t>83990 TROPEZ</t>
  </si>
  <si>
    <t>BOURGOGNE PINOT NOIR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</si>
</sst>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33</xdr:row>
      <xdr:rowOff>38100</xdr:rowOff>
    </xdr:from>
    <xdr:to>
      <xdr:col>0</xdr:col>
      <xdr:colOff>2514600</xdr:colOff>
      <xdr:row>42</xdr:row>
      <xdr:rowOff>114299</xdr:rowOff>
    </xdr:to>
    <xdr:sp macro="" textlink="">
      <xdr:nvSpPr>
        <xdr:cNvPr id="2" name="ZoneTexte 1"/>
        <xdr:cNvSpPr txBox="1"/>
      </xdr:nvSpPr>
      <xdr:spPr>
        <a:xfrm>
          <a:off x="209550" y="8115300"/>
          <a:ext cx="2305050" cy="1790699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CACHET</a:t>
          </a:r>
          <a:r>
            <a:rPr lang="fr-FR" sz="1200" b="1" u="none" baseline="0"/>
            <a:t>, DATE ET</a:t>
          </a:r>
          <a:endParaRPr lang="fr-FR" sz="1200" b="1" u="none"/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workbookViewId="0">
      <selection activeCell="I34" sqref="I34"/>
    </sheetView>
  </sheetViews>
  <sheetFormatPr baseColWidth="10" defaultRowHeight="15" x14ac:dyDescent="0.25"/>
  <cols>
    <col min="1" max="1" width="41.85546875" customWidth="1"/>
    <col min="2" max="2" width="7.5703125" style="6" customWidth="1"/>
    <col min="3" max="3" width="8.140625" style="6" customWidth="1"/>
    <col min="4" max="4" width="7.42578125" customWidth="1"/>
    <col min="5" max="5" width="6.42578125" customWidth="1"/>
    <col min="6" max="6" width="14" customWidth="1"/>
  </cols>
  <sheetData>
    <row r="1" spans="1:6" ht="14.45" x14ac:dyDescent="0.3">
      <c r="A1" t="s">
        <v>16</v>
      </c>
      <c r="E1" s="5"/>
      <c r="F1" s="4"/>
    </row>
    <row r="2" spans="1:6" ht="14.45" x14ac:dyDescent="0.3">
      <c r="A2" t="s">
        <v>17</v>
      </c>
    </row>
    <row r="3" spans="1:6" ht="14.45" x14ac:dyDescent="0.3">
      <c r="A3" t="s">
        <v>18</v>
      </c>
    </row>
    <row r="4" spans="1:6" ht="25.9" x14ac:dyDescent="0.5">
      <c r="C4" s="24" t="s">
        <v>15</v>
      </c>
    </row>
    <row r="6" spans="1:6" ht="14.45" x14ac:dyDescent="0.3">
      <c r="A6" t="s">
        <v>19</v>
      </c>
    </row>
    <row r="7" spans="1:6" ht="15.6" x14ac:dyDescent="0.3">
      <c r="D7" s="33"/>
      <c r="E7" s="34"/>
      <c r="F7" s="35"/>
    </row>
    <row r="8" spans="1:6" ht="14.45" x14ac:dyDescent="0.3">
      <c r="D8" s="25" t="s">
        <v>27</v>
      </c>
      <c r="E8" s="36"/>
      <c r="F8" s="29"/>
    </row>
    <row r="9" spans="1:6" ht="14.45" x14ac:dyDescent="0.3">
      <c r="A9" t="s">
        <v>20</v>
      </c>
      <c r="D9" s="25" t="s">
        <v>28</v>
      </c>
      <c r="E9" s="26"/>
      <c r="F9" s="27"/>
    </row>
    <row r="10" spans="1:6" x14ac:dyDescent="0.25">
      <c r="A10" t="s">
        <v>21</v>
      </c>
      <c r="D10" s="25" t="s">
        <v>29</v>
      </c>
      <c r="E10" s="26"/>
      <c r="F10" s="27"/>
    </row>
    <row r="11" spans="1:6" ht="14.45" x14ac:dyDescent="0.3">
      <c r="A11" t="s">
        <v>22</v>
      </c>
      <c r="D11" s="25"/>
      <c r="E11" s="28"/>
      <c r="F11" s="29"/>
    </row>
    <row r="12" spans="1:6" ht="15.6" x14ac:dyDescent="0.3">
      <c r="D12" s="30"/>
      <c r="E12" s="31"/>
      <c r="F12" s="32"/>
    </row>
    <row r="13" spans="1:6" ht="14.45" x14ac:dyDescent="0.3">
      <c r="A13" t="s">
        <v>23</v>
      </c>
    </row>
    <row r="14" spans="1:6" ht="14.45" x14ac:dyDescent="0.3">
      <c r="A14" s="10" t="s">
        <v>14</v>
      </c>
    </row>
    <row r="16" spans="1:6" ht="28.5" customHeight="1" x14ac:dyDescent="0.25">
      <c r="A16" s="7" t="s">
        <v>0</v>
      </c>
      <c r="B16" s="7" t="s">
        <v>2</v>
      </c>
      <c r="C16" s="7" t="s">
        <v>5</v>
      </c>
      <c r="D16" s="7" t="s">
        <v>1</v>
      </c>
      <c r="E16" s="7" t="s">
        <v>4</v>
      </c>
      <c r="F16" s="7" t="s">
        <v>3</v>
      </c>
    </row>
    <row r="17" spans="1:6" ht="18.75" customHeight="1" x14ac:dyDescent="0.3">
      <c r="A17" s="11" t="s">
        <v>26</v>
      </c>
      <c r="B17" s="12">
        <v>2012</v>
      </c>
      <c r="C17" s="12">
        <v>0.75</v>
      </c>
      <c r="D17" s="12">
        <v>12</v>
      </c>
      <c r="E17" s="12">
        <v>12</v>
      </c>
      <c r="F17" s="12">
        <v>1</v>
      </c>
    </row>
    <row r="18" spans="1:6" ht="18.75" customHeight="1" x14ac:dyDescent="0.3">
      <c r="A18" s="11" t="s">
        <v>26</v>
      </c>
      <c r="B18" s="12">
        <v>2012</v>
      </c>
      <c r="C18" s="12">
        <v>150</v>
      </c>
      <c r="D18" s="12">
        <v>3</v>
      </c>
      <c r="E18" s="12">
        <v>3</v>
      </c>
      <c r="F18" s="12">
        <v>1</v>
      </c>
    </row>
    <row r="19" spans="1:6" ht="18.75" customHeight="1" x14ac:dyDescent="0.3">
      <c r="A19" s="13" t="s">
        <v>30</v>
      </c>
      <c r="B19" s="12">
        <v>2014</v>
      </c>
      <c r="C19" s="12">
        <v>0.75</v>
      </c>
      <c r="D19" s="12">
        <v>24</v>
      </c>
      <c r="E19" s="12">
        <v>12</v>
      </c>
      <c r="F19" s="12">
        <v>2</v>
      </c>
    </row>
    <row r="20" spans="1:6" ht="18.75" customHeight="1" x14ac:dyDescent="0.25">
      <c r="A20" s="13"/>
      <c r="B20" s="12"/>
      <c r="C20" s="12"/>
      <c r="D20" s="12"/>
      <c r="E20" s="12"/>
      <c r="F20" s="12"/>
    </row>
    <row r="21" spans="1:6" ht="18.75" customHeight="1" x14ac:dyDescent="0.25">
      <c r="A21" s="13"/>
      <c r="B21" s="12"/>
      <c r="C21" s="12"/>
      <c r="D21" s="12"/>
      <c r="E21" s="12"/>
      <c r="F21" s="12"/>
    </row>
    <row r="22" spans="1:6" ht="18.75" customHeight="1" x14ac:dyDescent="0.25">
      <c r="A22" s="13"/>
      <c r="B22" s="12"/>
      <c r="C22" s="12"/>
      <c r="D22" s="12"/>
      <c r="E22" s="12"/>
      <c r="F22" s="12"/>
    </row>
    <row r="23" spans="1:6" ht="18.75" customHeight="1" x14ac:dyDescent="0.25">
      <c r="A23" s="13"/>
      <c r="B23" s="12"/>
      <c r="C23" s="12"/>
      <c r="D23" s="12"/>
      <c r="E23" s="12"/>
      <c r="F23" s="12"/>
    </row>
    <row r="24" spans="1:6" ht="18.75" customHeight="1" x14ac:dyDescent="0.3">
      <c r="A24" s="13"/>
      <c r="B24" s="12"/>
      <c r="C24" s="12"/>
      <c r="D24" s="13"/>
      <c r="E24" s="13"/>
      <c r="F24" s="13"/>
    </row>
    <row r="25" spans="1:6" ht="18.75" customHeight="1" x14ac:dyDescent="0.3">
      <c r="A25" s="13"/>
      <c r="B25" s="12"/>
      <c r="C25" s="12"/>
      <c r="D25" s="13"/>
      <c r="E25" s="13"/>
      <c r="F25" s="13"/>
    </row>
    <row r="26" spans="1:6" ht="18.75" customHeight="1" x14ac:dyDescent="0.3">
      <c r="A26" s="13"/>
      <c r="B26" s="12"/>
      <c r="C26" s="12"/>
      <c r="D26" s="13"/>
      <c r="E26" s="13"/>
      <c r="F26" s="13"/>
    </row>
    <row r="27" spans="1:6" ht="18.75" customHeight="1" x14ac:dyDescent="0.3">
      <c r="A27" s="13"/>
      <c r="B27" s="12"/>
      <c r="C27" s="12"/>
      <c r="D27" s="13"/>
      <c r="E27" s="13"/>
      <c r="F27" s="13"/>
    </row>
    <row r="28" spans="1:6" ht="18.75" customHeight="1" x14ac:dyDescent="0.3">
      <c r="A28" s="13"/>
      <c r="B28" s="12"/>
      <c r="C28" s="12"/>
      <c r="D28" s="13"/>
      <c r="E28" s="13"/>
      <c r="F28" s="13"/>
    </row>
    <row r="29" spans="1:6" ht="30" customHeight="1" x14ac:dyDescent="0.3">
      <c r="A29" s="14" t="s">
        <v>6</v>
      </c>
      <c r="D29" s="15">
        <f>SUM(D17:D28)</f>
        <v>39</v>
      </c>
      <c r="F29" s="15">
        <f>SUM(F17:F28)</f>
        <v>4</v>
      </c>
    </row>
    <row r="30" spans="1:6" ht="12.75" customHeight="1" x14ac:dyDescent="0.3">
      <c r="A30" s="21"/>
      <c r="D30" s="22"/>
      <c r="F30" s="23"/>
    </row>
    <row r="31" spans="1:6" x14ac:dyDescent="0.25">
      <c r="B31" s="12" t="s">
        <v>11</v>
      </c>
      <c r="F31" s="12" t="s">
        <v>12</v>
      </c>
    </row>
    <row r="32" spans="1:6" x14ac:dyDescent="0.25">
      <c r="A32" t="s">
        <v>25</v>
      </c>
      <c r="B32" s="8">
        <v>3</v>
      </c>
      <c r="C32" s="16" t="s">
        <v>7</v>
      </c>
      <c r="D32" s="17"/>
      <c r="E32" s="18"/>
      <c r="F32" s="9">
        <f>+B32*18</f>
        <v>54</v>
      </c>
    </row>
    <row r="33" spans="2:6" ht="14.45" x14ac:dyDescent="0.3">
      <c r="B33" s="8"/>
      <c r="C33" s="1" t="s">
        <v>8</v>
      </c>
      <c r="D33" s="2"/>
      <c r="E33" s="3"/>
      <c r="F33" s="9">
        <f>+B33*9</f>
        <v>0</v>
      </c>
    </row>
    <row r="34" spans="2:6" ht="14.45" x14ac:dyDescent="0.3">
      <c r="B34" s="8"/>
      <c r="C34" s="1" t="s">
        <v>24</v>
      </c>
      <c r="D34" s="2"/>
      <c r="E34" s="3"/>
      <c r="F34" s="9"/>
    </row>
    <row r="35" spans="2:6" x14ac:dyDescent="0.25">
      <c r="B35" s="8"/>
      <c r="C35" s="1" t="s">
        <v>9</v>
      </c>
      <c r="D35" s="2"/>
      <c r="E35" s="3"/>
      <c r="F35" s="9">
        <f>+B35*18</f>
        <v>0</v>
      </c>
    </row>
    <row r="36" spans="2:6" x14ac:dyDescent="0.25">
      <c r="B36" s="8">
        <v>1</v>
      </c>
      <c r="C36" s="1" t="s">
        <v>10</v>
      </c>
      <c r="D36" s="2"/>
      <c r="E36" s="3"/>
      <c r="F36" s="9">
        <f>+B36*9</f>
        <v>9</v>
      </c>
    </row>
    <row r="37" spans="2:6" x14ac:dyDescent="0.25">
      <c r="C37" s="19"/>
      <c r="D37" s="17"/>
      <c r="E37" s="20" t="s">
        <v>13</v>
      </c>
      <c r="F37" s="13">
        <f>SUM(F32:F36)</f>
        <v>63</v>
      </c>
    </row>
  </sheetData>
  <mergeCells count="6">
    <mergeCell ref="D9:F9"/>
    <mergeCell ref="D10:F10"/>
    <mergeCell ref="D11:F11"/>
    <mergeCell ref="D12:F12"/>
    <mergeCell ref="D7:F7"/>
    <mergeCell ref="D8:F8"/>
  </mergeCells>
  <pageMargins left="0.7" right="0.7" top="0.75" bottom="0.31" header="0.3" footer="0.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2016-09-19T09:54:55Z</cp:lastPrinted>
  <dcterms:created xsi:type="dcterms:W3CDTF">2012-05-22T09:11:17Z</dcterms:created>
  <dcterms:modified xsi:type="dcterms:W3CDTF">2017-04-07T07:34:36Z</dcterms:modified>
</cp:coreProperties>
</file>