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28" i="1" l="1"/>
  <c r="F18" i="1" l="1"/>
  <c r="F35" i="1" l="1"/>
  <c r="F34" i="1"/>
  <c r="F32" i="1"/>
  <c r="F31" i="1"/>
  <c r="F28" i="1" l="1"/>
  <c r="F36" i="1"/>
</calcChain>
</file>

<file path=xl/sharedStrings.xml><?xml version="1.0" encoding="utf-8"?>
<sst xmlns="http://schemas.openxmlformats.org/spreadsheetml/2006/main" count="30" uniqueCount="28">
  <si>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</si>
  <si>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</si>
  <si>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</si>
  <si>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</si>
  <si>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</si>
  <si>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</si>
  <si>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</si>
  <si>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</si>
  <si>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</si>
  <si>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</si>
  <si>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</si>
  <si>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</si>
  <si>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</si>
  <si>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</si>
  <si>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</si>
  <si>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</si>
  <si>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5, grande rue</t>
  </si>
  <si>
    <t>21630 POMMARD</t>
  </si>
  <si>
    <t>Mail af-gros@wanadoo.fr</t>
  </si>
  <si>
    <t>LES DOMAINES DE POMMARD</t>
  </si>
  <si>
    <t>Cartons de 1 Blle</t>
  </si>
  <si>
    <t>Transport effectué par : NOS SOINS</t>
  </si>
  <si>
    <t>FRANCOIS PARENT</t>
  </si>
  <si>
    <t>RCS Beaune B 420 425 969</t>
  </si>
  <si>
    <t>N°TVA Intracommunautaire FR 144 204 25 969</t>
  </si>
  <si>
    <t>Accises FR 098 117 E 0150</t>
  </si>
  <si>
    <t>POMMARD 1ER  LES ARVELETS</t>
  </si>
  <si>
    <t>REF COMMANDE : MAIL DU 13/11/2017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</si>
</sst>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32</xdr:row>
      <xdr:rowOff>38100</xdr:rowOff>
    </xdr:from>
    <xdr:to>
      <xdr:col>0</xdr:col>
      <xdr:colOff>2514600</xdr:colOff>
      <xdr:row>41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4" workbookViewId="0">
      <selection activeCell="I16" sqref="I16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4" customWidth="1"/>
  </cols>
  <sheetData>
    <row r="1" spans="1:6" ht="14.45" x14ac:dyDescent="0.3">
      <c r="A1" t="s">
        <v>22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4" t="s">
        <v>15</v>
      </c>
    </row>
    <row r="6" spans="1:6" ht="14.45" x14ac:dyDescent="0.3">
      <c r="A6" t="s">
        <v>18</v>
      </c>
    </row>
    <row r="7" spans="1:6" ht="15.6" x14ac:dyDescent="0.3">
      <c r="D7" s="33"/>
      <c r="E7" s="34"/>
      <c r="F7" s="35"/>
    </row>
    <row r="8" spans="1:6" ht="14.45" x14ac:dyDescent="0.3">
      <c r="D8" s="25" t="s">
        <v>19</v>
      </c>
      <c r="E8" s="36"/>
      <c r="F8" s="29"/>
    </row>
    <row r="9" spans="1:6" ht="14.45" x14ac:dyDescent="0.3">
      <c r="A9" t="s">
        <v>23</v>
      </c>
      <c r="D9" s="25"/>
      <c r="E9" s="26"/>
      <c r="F9" s="27"/>
    </row>
    <row r="10" spans="1:6" x14ac:dyDescent="0.25">
      <c r="A10" t="s">
        <v>24</v>
      </c>
      <c r="D10" s="25" t="s">
        <v>17</v>
      </c>
      <c r="E10" s="26"/>
      <c r="F10" s="27"/>
    </row>
    <row r="11" spans="1:6" ht="14.45" x14ac:dyDescent="0.3">
      <c r="A11" t="s">
        <v>25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ht="14.45" x14ac:dyDescent="0.3">
      <c r="A13" t="s">
        <v>27</v>
      </c>
    </row>
    <row r="14" spans="1:6" ht="14.45" x14ac:dyDescent="0.3">
      <c r="A14" s="10" t="s">
        <v>14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2010</v>
      </c>
      <c r="C17" s="12">
        <v>0.75</v>
      </c>
      <c r="D17" s="12">
        <v>36</v>
      </c>
      <c r="E17" s="12">
        <v>6</v>
      </c>
      <c r="F17" s="12">
        <v>6</v>
      </c>
    </row>
    <row r="18" spans="1:6" ht="18.75" customHeight="1" x14ac:dyDescent="0.3">
      <c r="A18" s="13" t="s">
        <v>26</v>
      </c>
      <c r="B18" s="12">
        <v>2010</v>
      </c>
      <c r="C18" s="12">
        <v>0.75</v>
      </c>
      <c r="D18" s="12">
        <v>1</v>
      </c>
      <c r="E18" s="12">
        <v>1</v>
      </c>
      <c r="F18" s="12">
        <f t="shared" ref="F18" si="0">+D18/E18</f>
        <v>1</v>
      </c>
    </row>
    <row r="19" spans="1:6" ht="18.75" customHeight="1" x14ac:dyDescent="0.25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25">
      <c r="A21" s="13"/>
      <c r="B21" s="12"/>
      <c r="C21" s="12"/>
      <c r="D21" s="12"/>
      <c r="E21" s="12"/>
      <c r="F21" s="12"/>
    </row>
    <row r="22" spans="1:6" ht="18.75" customHeight="1" x14ac:dyDescent="0.25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30" customHeight="1" x14ac:dyDescent="0.3">
      <c r="A28" s="14" t="s">
        <v>6</v>
      </c>
      <c r="D28" s="15">
        <f>SUM(D17:D27)</f>
        <v>37</v>
      </c>
      <c r="F28" s="15">
        <f>SUM(F17:F27)</f>
        <v>7</v>
      </c>
    </row>
    <row r="29" spans="1:6" ht="12.75" customHeight="1" x14ac:dyDescent="0.25">
      <c r="A29" s="21"/>
      <c r="D29" s="22"/>
      <c r="F29" s="23"/>
    </row>
    <row r="30" spans="1:6" x14ac:dyDescent="0.25">
      <c r="B30" s="12" t="s">
        <v>11</v>
      </c>
      <c r="F30" s="12" t="s">
        <v>12</v>
      </c>
    </row>
    <row r="31" spans="1:6" x14ac:dyDescent="0.25">
      <c r="A31" t="s">
        <v>21</v>
      </c>
      <c r="B31" s="8"/>
      <c r="C31" s="16" t="s">
        <v>7</v>
      </c>
      <c r="D31" s="17"/>
      <c r="E31" s="18"/>
      <c r="F31" s="9">
        <f>+B31*18</f>
        <v>0</v>
      </c>
    </row>
    <row r="32" spans="1:6" x14ac:dyDescent="0.25">
      <c r="B32" s="8">
        <v>6</v>
      </c>
      <c r="C32" s="1" t="s">
        <v>8</v>
      </c>
      <c r="D32" s="2"/>
      <c r="E32" s="3"/>
      <c r="F32" s="9">
        <f>+B32*9</f>
        <v>54</v>
      </c>
    </row>
    <row r="33" spans="2:6" x14ac:dyDescent="0.25">
      <c r="B33" s="8">
        <v>1</v>
      </c>
      <c r="C33" s="1" t="s">
        <v>20</v>
      </c>
      <c r="D33" s="2"/>
      <c r="E33" s="3"/>
      <c r="F33" s="9">
        <v>1.5</v>
      </c>
    </row>
    <row r="34" spans="2:6" x14ac:dyDescent="0.25">
      <c r="B34" s="8"/>
      <c r="C34" s="1" t="s">
        <v>9</v>
      </c>
      <c r="D34" s="2"/>
      <c r="E34" s="3"/>
      <c r="F34" s="9">
        <f>+B34*18</f>
        <v>0</v>
      </c>
    </row>
    <row r="35" spans="2:6" x14ac:dyDescent="0.25">
      <c r="B35" s="8"/>
      <c r="C35" s="1" t="s">
        <v>10</v>
      </c>
      <c r="D35" s="2"/>
      <c r="E35" s="3"/>
      <c r="F35" s="9">
        <f>+B35*9</f>
        <v>0</v>
      </c>
    </row>
    <row r="36" spans="2:6" x14ac:dyDescent="0.25">
      <c r="C36" s="19"/>
      <c r="D36" s="17"/>
      <c r="E36" s="20" t="s">
        <v>13</v>
      </c>
      <c r="F36" s="13">
        <f>SUM(F31:F35)</f>
        <v>55.5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2017-11-14T14:14:34Z</cp:lastPrinted>
  <dcterms:created xsi:type="dcterms:W3CDTF">2012-05-22T09:11:17Z</dcterms:created>
  <dcterms:modified xsi:type="dcterms:W3CDTF">2017-11-14T14:15:25Z</dcterms:modified>
</cp:coreProperties>
</file>