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9" i="1"/>
  <c r="F17" i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<sst xmlns="http://schemas.openxmlformats.org/spreadsheetml/2006/main" count="33" uniqueCount="33">
  <si>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</si>
  <si>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</si>
  <si>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</si>
  <si>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</si>
  <si>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</si>
  <si>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</si>
  <si>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</si>
  <si>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</si>
  <si>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</si>
  <si>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</si>
  <si>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</si>
  <si>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</si>
  <si>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</si>
  <si>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</si>
  <si>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</si>
  <si>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</si>
  <si>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</si>
  <si>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</si>
  <si>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</si>
  <si>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</si>
  <si>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</si>
  <si>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</si>
  <si>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</si>
  <si>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</si>
  <si>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Mail afgros@me.com</t>
  </si>
  <si>
    <t>nbre de cartons</t>
  </si>
  <si>
    <t>MEURSAULT ( PION)</t>
  </si>
  <si>
    <t>VOSNE ROMANEE CLOS DE LA FONTAINE</t>
  </si>
  <si>
    <t>LES TABLETTES</t>
  </si>
  <si>
    <t>75 PARIS</t>
  </si>
  <si>
    <t>POMMARD 1ER LES PEZEROLLES</t>
  </si>
  <si>
    <t>SAVIGNY LES BEAUNE 1ER CRU CLOS DES GUETTES</t>
  </si>
  <si>
    <t>REF COMMANDE : bon de commande 17005962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</si>
</sst>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3" workbookViewId="0">
      <selection activeCell="F41" sqref="F41"/>
    </sheetView>
  </sheetViews>
  <sheetFormatPr baseColWidth="10" defaultRowHeight="15" x14ac:dyDescent="0.25"/>
  <cols>
    <col min="1" max="1" width="44.570312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v>42901</v>
      </c>
    </row>
    <row r="2" spans="1:6" ht="14.45" x14ac:dyDescent="0.3">
      <c r="A2" t="s">
        <v>17</v>
      </c>
    </row>
    <row r="3" spans="1:6" x14ac:dyDescent="0.25">
      <c r="A3" t="s">
        <v>18</v>
      </c>
    </row>
    <row r="4" spans="1:6" ht="26.25" x14ac:dyDescent="0.4">
      <c r="A4" s="26"/>
      <c r="C4" s="25" t="s">
        <v>15</v>
      </c>
    </row>
    <row r="6" spans="1:6" ht="14.45" x14ac:dyDescent="0.3">
      <c r="A6" t="s">
        <v>24</v>
      </c>
    </row>
    <row r="7" spans="1:6" ht="15.6" x14ac:dyDescent="0.3">
      <c r="D7" s="33"/>
      <c r="E7" s="34"/>
      <c r="F7" s="35"/>
    </row>
    <row r="8" spans="1:6" ht="14.45" x14ac:dyDescent="0.3">
      <c r="D8" s="27" t="s">
        <v>23</v>
      </c>
      <c r="E8" s="36"/>
      <c r="F8" s="37"/>
    </row>
    <row r="9" spans="1:6" ht="14.45" x14ac:dyDescent="0.3">
      <c r="A9" t="s">
        <v>19</v>
      </c>
      <c r="D9" s="27" t="s">
        <v>26</v>
      </c>
      <c r="E9" s="28"/>
      <c r="F9" s="29"/>
    </row>
    <row r="10" spans="1:6" x14ac:dyDescent="0.25">
      <c r="A10" t="s">
        <v>20</v>
      </c>
      <c r="D10" s="27" t="s">
        <v>28</v>
      </c>
      <c r="E10" s="28"/>
      <c r="F10" s="29"/>
    </row>
    <row r="11" spans="1:6" ht="14.45" customHeight="1" x14ac:dyDescent="0.25">
      <c r="A11" t="s">
        <v>21</v>
      </c>
      <c r="D11" s="27" t="s">
        <v>29</v>
      </c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32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25</v>
      </c>
    </row>
    <row r="17" spans="1:6" s="8" customFormat="1" ht="18.75" customHeight="1" x14ac:dyDescent="0.3">
      <c r="A17" s="12" t="s">
        <v>30</v>
      </c>
      <c r="B17" s="13">
        <v>2007</v>
      </c>
      <c r="C17" s="13">
        <v>0.75</v>
      </c>
      <c r="D17" s="13">
        <v>12</v>
      </c>
      <c r="E17" s="13">
        <v>6</v>
      </c>
      <c r="F17" s="13">
        <f>D17/E17</f>
        <v>2</v>
      </c>
    </row>
    <row r="18" spans="1:6" ht="18.75" customHeight="1" x14ac:dyDescent="0.3">
      <c r="A18" s="12" t="s">
        <v>27</v>
      </c>
      <c r="B18" s="13">
        <v>2011</v>
      </c>
      <c r="C18" s="13">
        <v>0.75</v>
      </c>
      <c r="D18" s="13">
        <v>12</v>
      </c>
      <c r="E18" s="13">
        <v>6</v>
      </c>
      <c r="F18" s="13">
        <f t="shared" ref="F18:F19" si="0">D18/E18</f>
        <v>2</v>
      </c>
    </row>
    <row r="19" spans="1:6" ht="18.75" customHeight="1" x14ac:dyDescent="0.3">
      <c r="A19" s="12" t="s">
        <v>31</v>
      </c>
      <c r="B19" s="13">
        <v>2011</v>
      </c>
      <c r="C19" s="13">
        <v>0.75</v>
      </c>
      <c r="D19" s="13">
        <v>12</v>
      </c>
      <c r="E19" s="13">
        <v>6</v>
      </c>
      <c r="F19" s="13">
        <f t="shared" si="0"/>
        <v>2</v>
      </c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6</v>
      </c>
      <c r="D31" s="16">
        <f>SUM(D17:D30)</f>
        <v>36</v>
      </c>
      <c r="F31" s="16">
        <f>SUM(F17:F30)</f>
        <v>6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22</v>
      </c>
      <c r="B34" s="9"/>
      <c r="C34" s="17" t="s">
        <v>7</v>
      </c>
      <c r="D34" s="18"/>
      <c r="E34" s="19"/>
      <c r="F34" s="10">
        <f>+B34*18</f>
        <v>0</v>
      </c>
    </row>
    <row r="35" spans="1:6" x14ac:dyDescent="0.25">
      <c r="B35" s="9">
        <v>6</v>
      </c>
      <c r="C35" s="1" t="s">
        <v>8</v>
      </c>
      <c r="D35" s="2"/>
      <c r="E35" s="3"/>
      <c r="F35" s="10">
        <f>+B35*9</f>
        <v>54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54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2016-06-27T12:46:08Z</cp:lastPrinted>
  <dcterms:created xsi:type="dcterms:W3CDTF">2012-05-22T09:11:17Z</dcterms:created>
  <dcterms:modified xsi:type="dcterms:W3CDTF">2017-06-12T08:07:14Z</dcterms:modified>
</cp:coreProperties>
</file>