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4525" refMode="R1C1"/>
</workbook>
</file>

<file path=xl/calcChain.xml><?xml version="1.0" encoding="utf-8"?>
<calcChain xmlns="http://schemas.openxmlformats.org/spreadsheetml/2006/main">
  <c r="F38" i="1" l="1"/>
  <c r="F37" i="1"/>
  <c r="F36" i="1"/>
  <c r="F35" i="1"/>
  <c r="F34" i="1"/>
  <c r="D31" i="1"/>
  <c r="F17" i="1"/>
  <c r="F31" i="1" l="1"/>
  <c r="F39" i="1"/>
</calcChain>
</file>

<file path=xl/sharedStrings.xml><?xml version="1.0" encoding="utf-8"?>
<sst xmlns="http://schemas.openxmlformats.org/spreadsheetml/2006/main" count="31" uniqueCount="31">
  <si>
    <t>Date :</t>
  </si>
  <si>
    <t>DESIGNATION</t>
  </si>
  <si>
    <t>Nbr de cols</t>
  </si>
  <si>
    <t>Mil.</t>
  </si>
  <si>
    <t>Qté/ carton</t>
  </si>
  <si>
    <t>CL</t>
  </si>
  <si>
    <t>TOTAL</t>
  </si>
  <si>
    <t>Cartons de 12 Blles</t>
  </si>
  <si>
    <t>Cartons de 6 Blles</t>
  </si>
  <si>
    <t>Cartons de 3 Blles</t>
  </si>
  <si>
    <t>Cartons de 6 Magnums</t>
  </si>
  <si>
    <t>Cartons de 3 Magnums</t>
  </si>
  <si>
    <t>Qté</t>
  </si>
  <si>
    <t>Poids en Kg</t>
  </si>
  <si>
    <t>Poids total en Kg</t>
  </si>
  <si>
    <t>BON DE LIVRAISON</t>
  </si>
  <si>
    <t>DOMAINE A.F. GROS</t>
  </si>
  <si>
    <t>21630 POMMARD</t>
  </si>
  <si>
    <t>RCS Beaune 383 967 346 00016</t>
  </si>
  <si>
    <t>N°TVA Intracommunautaire FR 84383967346</t>
  </si>
  <si>
    <t>Accises FR 093 117 E 0264</t>
  </si>
  <si>
    <t>Transport effectué par : NOS SOINS</t>
  </si>
  <si>
    <t>POOL LOGISTIC</t>
  </si>
  <si>
    <t>pour</t>
  </si>
  <si>
    <t>nbre de cartons</t>
  </si>
  <si>
    <t>MEURSAULT ( PION)</t>
  </si>
  <si>
    <t>1 place de l'Europe</t>
  </si>
  <si>
    <t xml:space="preserve">REF COMMANDE : </t>
  </si>
  <si>
    <t>Mail contact@af-gros.com</t>
  </si>
  <si>
    <t>FIGUIER DE SAINT ESPRIT</t>
  </si>
  <si>
    <t>BOURGOGNE PINOT NOIR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</si>
</sst>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35</xdr:row>
      <xdr:rowOff>38100</xdr:rowOff>
    </xdr:from>
    <xdr:to>
      <xdr:col>0</xdr:col>
      <xdr:colOff>2514600</xdr:colOff>
      <xdr:row>44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 ET</a:t>
          </a:r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25" workbookViewId="0">
      <selection activeCell="F41" sqref="F41"/>
    </sheetView>
  </sheetViews>
  <sheetFormatPr baseColWidth="10" defaultRowHeight="15" x14ac:dyDescent="0.25"/>
  <cols>
    <col min="1" max="1" width="41.855468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0.85546875" customWidth="1"/>
  </cols>
  <sheetData>
    <row r="1" spans="1:6" ht="14.45" x14ac:dyDescent="0.3">
      <c r="A1" t="s">
        <v>16</v>
      </c>
      <c r="E1" s="5" t="s">
        <v>0</v>
      </c>
      <c r="F1" s="4">
        <v>43423</v>
      </c>
    </row>
    <row r="2" spans="1:6" ht="14.45" x14ac:dyDescent="0.3">
      <c r="A2" t="s">
        <v>26</v>
      </c>
    </row>
    <row r="3" spans="1:6" ht="14.45" x14ac:dyDescent="0.3">
      <c r="A3" t="s">
        <v>17</v>
      </c>
    </row>
    <row r="4" spans="1:6" ht="25.9" x14ac:dyDescent="0.5">
      <c r="C4" s="25" t="s">
        <v>15</v>
      </c>
    </row>
    <row r="6" spans="1:6" ht="14.45" x14ac:dyDescent="0.3">
      <c r="A6" t="s">
        <v>28</v>
      </c>
    </row>
    <row r="7" spans="1:6" ht="15.6" x14ac:dyDescent="0.3">
      <c r="D7" s="32"/>
      <c r="E7" s="33"/>
      <c r="F7" s="34"/>
    </row>
    <row r="8" spans="1:6" ht="14.45" x14ac:dyDescent="0.3">
      <c r="D8" s="26" t="s">
        <v>22</v>
      </c>
      <c r="E8" s="35"/>
      <c r="F8" s="36"/>
    </row>
    <row r="9" spans="1:6" ht="14.45" x14ac:dyDescent="0.3">
      <c r="A9" t="s">
        <v>18</v>
      </c>
      <c r="D9" s="26" t="s">
        <v>25</v>
      </c>
      <c r="E9" s="27"/>
      <c r="F9" s="28"/>
    </row>
    <row r="10" spans="1:6" x14ac:dyDescent="0.25">
      <c r="A10" t="s">
        <v>19</v>
      </c>
      <c r="D10" s="26" t="s">
        <v>23</v>
      </c>
      <c r="E10" s="27"/>
      <c r="F10" s="28"/>
    </row>
    <row r="11" spans="1:6" ht="14.45" customHeight="1" x14ac:dyDescent="0.25">
      <c r="A11" t="s">
        <v>20</v>
      </c>
      <c r="D11" s="26" t="s">
        <v>29</v>
      </c>
      <c r="E11" s="27"/>
      <c r="F11" s="28"/>
    </row>
    <row r="12" spans="1:6" ht="15.75" x14ac:dyDescent="0.25">
      <c r="D12" s="29"/>
      <c r="E12" s="30"/>
      <c r="F12" s="31"/>
    </row>
    <row r="13" spans="1:6" x14ac:dyDescent="0.25">
      <c r="A13" t="s">
        <v>27</v>
      </c>
    </row>
    <row r="14" spans="1:6" ht="14.45" x14ac:dyDescent="0.3">
      <c r="A14" s="11"/>
    </row>
    <row r="16" spans="1:6" ht="28.5" customHeight="1" x14ac:dyDescent="0.25">
      <c r="A16" s="7" t="s">
        <v>1</v>
      </c>
      <c r="B16" s="7" t="s">
        <v>3</v>
      </c>
      <c r="C16" s="7" t="s">
        <v>5</v>
      </c>
      <c r="D16" s="7" t="s">
        <v>2</v>
      </c>
      <c r="E16" s="7" t="s">
        <v>4</v>
      </c>
      <c r="F16" s="7" t="s">
        <v>24</v>
      </c>
    </row>
    <row r="17" spans="1:6" s="8" customFormat="1" ht="18.75" customHeight="1" x14ac:dyDescent="0.3">
      <c r="A17" s="12" t="s">
        <v>30</v>
      </c>
      <c r="B17" s="13">
        <v>2011</v>
      </c>
      <c r="C17" s="13">
        <v>0.75</v>
      </c>
      <c r="D17" s="13">
        <v>12</v>
      </c>
      <c r="E17" s="13">
        <v>12</v>
      </c>
      <c r="F17" s="13">
        <f t="shared" ref="F17" si="0">+D17/E17</f>
        <v>1</v>
      </c>
    </row>
    <row r="18" spans="1:6" ht="18.75" customHeight="1" x14ac:dyDescent="0.3">
      <c r="A18" s="12"/>
      <c r="B18" s="13"/>
      <c r="C18" s="13"/>
      <c r="D18" s="13"/>
      <c r="E18" s="13"/>
      <c r="F18" s="13"/>
    </row>
    <row r="19" spans="1:6" ht="18.75" customHeight="1" x14ac:dyDescent="0.3">
      <c r="A19" s="12"/>
      <c r="B19" s="13"/>
      <c r="C19" s="13"/>
      <c r="D19" s="13"/>
      <c r="E19" s="13"/>
      <c r="F19" s="13"/>
    </row>
    <row r="20" spans="1:6" ht="18.75" customHeight="1" x14ac:dyDescent="0.3">
      <c r="A20" s="12"/>
      <c r="B20" s="13"/>
      <c r="C20" s="13"/>
      <c r="D20" s="13"/>
      <c r="E20" s="13"/>
      <c r="F20" s="13"/>
    </row>
    <row r="21" spans="1:6" ht="18.75" customHeight="1" x14ac:dyDescent="0.3">
      <c r="A21" s="12"/>
      <c r="B21" s="13"/>
      <c r="C21" s="13"/>
      <c r="D21" s="13"/>
      <c r="E21" s="13"/>
      <c r="F21" s="13"/>
    </row>
    <row r="22" spans="1:6" ht="18.75" customHeight="1" x14ac:dyDescent="0.3">
      <c r="A22" s="12"/>
      <c r="B22" s="13"/>
      <c r="C22" s="13"/>
      <c r="D22" s="13"/>
      <c r="E22" s="13"/>
      <c r="F22" s="13"/>
    </row>
    <row r="23" spans="1:6" ht="18.75" customHeight="1" x14ac:dyDescent="0.3">
      <c r="A23" s="12"/>
      <c r="B23" s="13"/>
      <c r="C23" s="13"/>
      <c r="D23" s="13"/>
      <c r="E23" s="13"/>
      <c r="F23" s="13"/>
    </row>
    <row r="24" spans="1:6" ht="18.75" customHeight="1" x14ac:dyDescent="0.25">
      <c r="A24" s="14"/>
      <c r="B24" s="13"/>
      <c r="C24" s="13"/>
      <c r="D24" s="13"/>
      <c r="E24" s="13"/>
      <c r="F24" s="13"/>
    </row>
    <row r="25" spans="1:6" ht="18.75" customHeight="1" x14ac:dyDescent="0.25">
      <c r="A25" s="14"/>
      <c r="B25" s="13"/>
      <c r="C25" s="13"/>
      <c r="D25" s="13"/>
      <c r="E25" s="13"/>
      <c r="F25" s="13"/>
    </row>
    <row r="26" spans="1:6" ht="18.75" customHeight="1" x14ac:dyDescent="0.25">
      <c r="A26" s="14"/>
      <c r="B26" s="13"/>
      <c r="C26" s="13"/>
      <c r="D26" s="14"/>
      <c r="E26" s="14"/>
      <c r="F26" s="14"/>
    </row>
    <row r="27" spans="1:6" ht="18.75" customHeight="1" x14ac:dyDescent="0.25">
      <c r="A27" s="14"/>
      <c r="B27" s="13"/>
      <c r="C27" s="13"/>
      <c r="D27" s="14"/>
      <c r="E27" s="14"/>
      <c r="F27" s="14"/>
    </row>
    <row r="28" spans="1:6" ht="18.75" customHeight="1" x14ac:dyDescent="0.25">
      <c r="A28" s="14"/>
      <c r="B28" s="13"/>
      <c r="C28" s="13"/>
      <c r="D28" s="14"/>
      <c r="E28" s="14"/>
      <c r="F28" s="14"/>
    </row>
    <row r="29" spans="1:6" ht="18.75" customHeight="1" x14ac:dyDescent="0.25">
      <c r="A29" s="14"/>
      <c r="B29" s="13"/>
      <c r="C29" s="13"/>
      <c r="D29" s="14"/>
      <c r="E29" s="14"/>
      <c r="F29" s="14"/>
    </row>
    <row r="30" spans="1:6" ht="18.75" customHeight="1" x14ac:dyDescent="0.25">
      <c r="A30" s="14"/>
      <c r="B30" s="13"/>
      <c r="C30" s="13"/>
      <c r="D30" s="14"/>
      <c r="E30" s="14"/>
      <c r="F30" s="14"/>
    </row>
    <row r="31" spans="1:6" ht="30" customHeight="1" x14ac:dyDescent="0.25">
      <c r="A31" s="15" t="s">
        <v>6</v>
      </c>
      <c r="D31" s="16">
        <f>SUM(D17:D30)</f>
        <v>12</v>
      </c>
      <c r="F31" s="16">
        <f>SUM(F17:F30)</f>
        <v>1</v>
      </c>
    </row>
    <row r="32" spans="1:6" ht="12.75" customHeight="1" x14ac:dyDescent="0.25">
      <c r="A32" s="22"/>
      <c r="D32" s="23"/>
      <c r="F32" s="24"/>
    </row>
    <row r="33" spans="1:6" x14ac:dyDescent="0.25">
      <c r="B33" s="13" t="s">
        <v>12</v>
      </c>
      <c r="F33" s="13" t="s">
        <v>13</v>
      </c>
    </row>
    <row r="34" spans="1:6" x14ac:dyDescent="0.25">
      <c r="A34" t="s">
        <v>21</v>
      </c>
      <c r="B34" s="9">
        <v>1</v>
      </c>
      <c r="C34" s="17" t="s">
        <v>7</v>
      </c>
      <c r="D34" s="18"/>
      <c r="E34" s="19"/>
      <c r="F34" s="10">
        <f>+B34*18</f>
        <v>18</v>
      </c>
    </row>
    <row r="35" spans="1:6" x14ac:dyDescent="0.25">
      <c r="B35" s="9"/>
      <c r="C35" s="1" t="s">
        <v>8</v>
      </c>
      <c r="D35" s="2"/>
      <c r="E35" s="3"/>
      <c r="F35" s="10">
        <f>+B35*9</f>
        <v>0</v>
      </c>
    </row>
    <row r="36" spans="1:6" x14ac:dyDescent="0.25">
      <c r="B36" s="9"/>
      <c r="C36" s="1" t="s">
        <v>9</v>
      </c>
      <c r="D36" s="2"/>
      <c r="E36" s="3"/>
      <c r="F36" s="10">
        <f>+B36*4.5</f>
        <v>0</v>
      </c>
    </row>
    <row r="37" spans="1:6" x14ac:dyDescent="0.25">
      <c r="B37" s="9"/>
      <c r="C37" s="1" t="s">
        <v>10</v>
      </c>
      <c r="D37" s="2"/>
      <c r="E37" s="3"/>
      <c r="F37" s="10">
        <f>+B37*18</f>
        <v>0</v>
      </c>
    </row>
    <row r="38" spans="1:6" x14ac:dyDescent="0.25">
      <c r="B38" s="9"/>
      <c r="C38" s="1" t="s">
        <v>11</v>
      </c>
      <c r="D38" s="2"/>
      <c r="E38" s="3"/>
      <c r="F38" s="10">
        <f>+B38*9</f>
        <v>0</v>
      </c>
    </row>
    <row r="39" spans="1:6" x14ac:dyDescent="0.25">
      <c r="C39" s="20"/>
      <c r="D39" s="18"/>
      <c r="E39" s="21" t="s">
        <v>14</v>
      </c>
      <c r="F39" s="14">
        <f>SUM(F34:F38)</f>
        <v>18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Anne-Françoise</cp:lastModifiedBy>
  <cp:lastPrinted>2016-06-02T10:03:26Z</cp:lastPrinted>
  <dcterms:created xsi:type="dcterms:W3CDTF">2012-05-22T09:11:17Z</dcterms:created>
  <dcterms:modified xsi:type="dcterms:W3CDTF">2018-11-29T11:11:45Z</dcterms:modified>
</cp:coreProperties>
</file>