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1" i="1" l="1"/>
  <c r="D22" i="1"/>
  <c r="F18" i="1"/>
  <c r="F17" i="1"/>
  <c r="F22" i="1" l="1"/>
  <c r="F29" i="1"/>
  <c r="F28" i="1"/>
  <c r="F26" i="1"/>
  <c r="F25" i="1"/>
  <c r="F30" i="1" l="1"/>
</calcChain>
</file>

<file path=xl/sharedStrings.xml><?xml version="1.0" encoding="utf-8"?>
<sst xmlns="http://schemas.openxmlformats.org/spreadsheetml/2006/main" count="36" uniqueCount="35">
  <si>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</si>
  <si>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</si>
  <si>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</si>
  <si>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</si>
  <si>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</si>
  <si>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</si>
  <si>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</si>
  <si>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</si>
  <si>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</si>
  <si>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</si>
  <si>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</si>
  <si>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</si>
  <si>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</si>
  <si>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</si>
  <si>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</si>
  <si>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</si>
  <si>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</si>
  <si>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</si>
  <si>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</si>
  <si>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</si>
  <si>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</si>
  <si>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</si>
  <si>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</si>
  <si>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VOSNE ROMANEE MAIZIERES</t>
  </si>
  <si>
    <t>RICHEBOURG GRAND CRU</t>
  </si>
  <si>
    <t>capsules EXPORT DAE</t>
  </si>
  <si>
    <t>WINE AND MERCHANT</t>
  </si>
  <si>
    <t>DI FABRIZIO BROCCOLI</t>
  </si>
  <si>
    <t>VIA PAGANINI</t>
  </si>
  <si>
    <t>40026 IMOLA Italie</t>
  </si>
  <si>
    <t>BOURGOGNE PINOT NOIR</t>
  </si>
  <si>
    <r>
      <t xml:space="preserve">SAVIGNY  LES BEAUNE 1ER CRU </t>
    </r>
    <r>
      <rPr>
        <b/>
        <sz val="9"/>
        <color theme="1"/>
        <rFont val="Calibri"/>
        <family val="2"/>
        <scheme val="minor"/>
      </rPr>
      <t>CLOS DES GUETTES</t>
    </r>
  </si>
  <si>
    <t>Caisse bois de 6 blles</t>
  </si>
  <si>
    <t>Transport effectué par : VOS SOINS</t>
  </si>
  <si>
    <t>Commande par mail du 27 10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</si>
</sst>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24</xdr:row>
      <xdr:rowOff>76200</xdr:rowOff>
    </xdr:from>
    <xdr:to>
      <xdr:col>0</xdr:col>
      <xdr:colOff>2514600</xdr:colOff>
      <xdr:row>33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8277225"/>
          <a:ext cx="2305050" cy="170497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22" workbookViewId="0">
      <selection activeCell="H23" sqref="H23"/>
    </sheetView>
  </sheetViews>
  <sheetFormatPr baseColWidth="10" defaultRowHeight="15" x14ac:dyDescent="0.25"/>
  <cols>
    <col min="1" max="1" width="42.14062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1" customHeight="1" x14ac:dyDescent="0.4">
      <c r="C4" s="23" t="s">
        <v>14</v>
      </c>
    </row>
    <row r="5" spans="1:6" ht="21" customHeight="1" x14ac:dyDescent="0.4">
      <c r="C5" s="23"/>
    </row>
    <row r="6" spans="1:6" x14ac:dyDescent="0.25">
      <c r="A6" t="s">
        <v>18</v>
      </c>
    </row>
    <row r="7" spans="1:6" ht="15.6" x14ac:dyDescent="0.3">
      <c r="D7" s="32"/>
      <c r="E7" s="33"/>
      <c r="F7" s="34"/>
    </row>
    <row r="8" spans="1:6" ht="14.45" x14ac:dyDescent="0.3">
      <c r="D8" s="24" t="s">
        <v>26</v>
      </c>
      <c r="E8" s="35"/>
      <c r="F8" s="28"/>
    </row>
    <row r="9" spans="1:6" ht="14.45" x14ac:dyDescent="0.3">
      <c r="A9" t="s">
        <v>19</v>
      </c>
      <c r="D9" s="24" t="s">
        <v>27</v>
      </c>
      <c r="E9" s="25"/>
      <c r="F9" s="26"/>
    </row>
    <row r="10" spans="1:6" x14ac:dyDescent="0.25">
      <c r="A10" t="s">
        <v>20</v>
      </c>
      <c r="D10" s="24" t="s">
        <v>28</v>
      </c>
      <c r="E10" s="25"/>
      <c r="F10" s="26"/>
    </row>
    <row r="11" spans="1:6" ht="14.45" x14ac:dyDescent="0.3">
      <c r="A11" t="s">
        <v>21</v>
      </c>
      <c r="D11" s="24" t="s">
        <v>29</v>
      </c>
      <c r="E11" s="27"/>
      <c r="F11" s="28"/>
    </row>
    <row r="12" spans="1:6" ht="15.6" x14ac:dyDescent="0.3">
      <c r="D12" s="29"/>
      <c r="E12" s="30"/>
      <c r="F12" s="31"/>
    </row>
    <row r="13" spans="1:6" x14ac:dyDescent="0.25">
      <c r="A13" t="s">
        <v>22</v>
      </c>
    </row>
    <row r="14" spans="1:6" x14ac:dyDescent="0.25">
      <c r="A14" s="10" t="s">
        <v>25</v>
      </c>
      <c r="B14" s="36" t="s">
        <v>34</v>
      </c>
      <c r="C14" s="37"/>
      <c r="D14" s="37"/>
      <c r="E14" s="37"/>
      <c r="F14" s="37"/>
    </row>
    <row r="15" spans="1:6" ht="57" customHeight="1" x14ac:dyDescent="0.25"/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25">
      <c r="A17" s="12" t="s">
        <v>23</v>
      </c>
      <c r="B17" s="11">
        <v>2015</v>
      </c>
      <c r="C17" s="11">
        <v>0.75</v>
      </c>
      <c r="D17" s="11">
        <v>24</v>
      </c>
      <c r="E17" s="11">
        <v>12</v>
      </c>
      <c r="F17" s="11">
        <f t="shared" ref="F17:F21" si="0">D17/E17</f>
        <v>2</v>
      </c>
    </row>
    <row r="18" spans="1:6" ht="18.75" customHeight="1" x14ac:dyDescent="0.25">
      <c r="A18" s="12" t="s">
        <v>30</v>
      </c>
      <c r="B18" s="11">
        <v>2015</v>
      </c>
      <c r="C18" s="11">
        <v>0.75</v>
      </c>
      <c r="D18" s="11">
        <v>24</v>
      </c>
      <c r="E18" s="11">
        <v>12</v>
      </c>
      <c r="F18" s="11">
        <f t="shared" si="0"/>
        <v>2</v>
      </c>
    </row>
    <row r="19" spans="1:6" ht="18.75" customHeight="1" x14ac:dyDescent="0.25">
      <c r="A19" s="12" t="s">
        <v>24</v>
      </c>
      <c r="B19" s="11">
        <v>2015</v>
      </c>
      <c r="C19" s="11">
        <v>0.75</v>
      </c>
      <c r="D19" s="11">
        <v>3</v>
      </c>
      <c r="E19" s="11">
        <v>6</v>
      </c>
      <c r="F19" s="11"/>
    </row>
    <row r="20" spans="1:6" ht="18.75" customHeight="1" x14ac:dyDescent="0.25">
      <c r="A20" s="12" t="s">
        <v>31</v>
      </c>
      <c r="B20" s="11">
        <v>2015</v>
      </c>
      <c r="C20" s="11">
        <v>0.75</v>
      </c>
      <c r="D20" s="11">
        <v>3</v>
      </c>
      <c r="E20" s="11"/>
      <c r="F20" s="11">
        <v>1</v>
      </c>
    </row>
    <row r="21" spans="1:6" ht="18.75" customHeight="1" x14ac:dyDescent="0.25">
      <c r="A21" s="12" t="s">
        <v>31</v>
      </c>
      <c r="B21" s="11">
        <v>2015</v>
      </c>
      <c r="C21" s="11">
        <v>0.75</v>
      </c>
      <c r="D21" s="11">
        <v>12</v>
      </c>
      <c r="E21" s="11">
        <v>12</v>
      </c>
      <c r="F21" s="11">
        <f t="shared" si="0"/>
        <v>1</v>
      </c>
    </row>
    <row r="22" spans="1:6" ht="23.25" customHeight="1" x14ac:dyDescent="0.25">
      <c r="A22" s="13" t="s">
        <v>6</v>
      </c>
      <c r="D22" s="14">
        <f>SUM(D17:D21)</f>
        <v>66</v>
      </c>
      <c r="F22" s="14">
        <f>SUM(F17:F21)</f>
        <v>6</v>
      </c>
    </row>
    <row r="23" spans="1:6" ht="60.75" customHeight="1" x14ac:dyDescent="0.25">
      <c r="A23" s="20"/>
      <c r="D23" s="21"/>
      <c r="F23" s="22"/>
    </row>
    <row r="24" spans="1:6" x14ac:dyDescent="0.25">
      <c r="A24" t="s">
        <v>33</v>
      </c>
      <c r="B24" s="11" t="s">
        <v>11</v>
      </c>
      <c r="F24" s="11" t="s">
        <v>12</v>
      </c>
    </row>
    <row r="25" spans="1:6" x14ac:dyDescent="0.25">
      <c r="B25" s="8">
        <v>5</v>
      </c>
      <c r="C25" s="15" t="s">
        <v>7</v>
      </c>
      <c r="D25" s="16"/>
      <c r="E25" s="17"/>
      <c r="F25" s="9">
        <f>+B25*18</f>
        <v>90</v>
      </c>
    </row>
    <row r="26" spans="1:6" x14ac:dyDescent="0.25">
      <c r="B26" s="8">
        <v>1</v>
      </c>
      <c r="C26" s="1" t="s">
        <v>8</v>
      </c>
      <c r="D26" s="2"/>
      <c r="E26" s="3"/>
      <c r="F26" s="9">
        <f>+B26*9</f>
        <v>9</v>
      </c>
    </row>
    <row r="27" spans="1:6" x14ac:dyDescent="0.25">
      <c r="B27" s="8"/>
      <c r="C27" s="1" t="s">
        <v>32</v>
      </c>
      <c r="D27" s="2"/>
      <c r="E27" s="3"/>
      <c r="F27" s="9">
        <v>11</v>
      </c>
    </row>
    <row r="28" spans="1:6" x14ac:dyDescent="0.25">
      <c r="B28" s="8"/>
      <c r="C28" s="1" t="s">
        <v>9</v>
      </c>
      <c r="D28" s="2"/>
      <c r="E28" s="3"/>
      <c r="F28" s="9">
        <f>+B28*18</f>
        <v>0</v>
      </c>
    </row>
    <row r="29" spans="1:6" x14ac:dyDescent="0.25">
      <c r="B29" s="8"/>
      <c r="C29" s="1" t="s">
        <v>10</v>
      </c>
      <c r="D29" s="2"/>
      <c r="E29" s="3"/>
      <c r="F29" s="9">
        <f>+B29*9</f>
        <v>0</v>
      </c>
    </row>
    <row r="30" spans="1:6" x14ac:dyDescent="0.25">
      <c r="C30" s="18"/>
      <c r="D30" s="16"/>
      <c r="E30" s="19" t="s">
        <v>13</v>
      </c>
      <c r="F30" s="12">
        <f>SUM(F25:F29)</f>
        <v>110</v>
      </c>
    </row>
  </sheetData>
  <mergeCells count="7">
    <mergeCell ref="B14:F14"/>
    <mergeCell ref="D9:F9"/>
    <mergeCell ref="D10:F10"/>
    <mergeCell ref="D11:F11"/>
    <mergeCell ref="D12:F12"/>
    <mergeCell ref="D7:F7"/>
    <mergeCell ref="D8:F8"/>
  </mergeCells>
  <pageMargins left="0.70866141732283472" right="0.70866141732283472" top="0.74803149606299213" bottom="0.11811023622047245" header="0.31496062992125984" footer="0.2362204724409449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2017-05-30T12:09:05Z</cp:lastPrinted>
  <dcterms:created xsi:type="dcterms:W3CDTF">2012-05-22T09:11:17Z</dcterms:created>
  <dcterms:modified xsi:type="dcterms:W3CDTF">2017-10-31T10:22:00Z</dcterms:modified>
</cp:coreProperties>
</file>