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MODELES\"/>
    </mc:Choice>
  </mc:AlternateContent>
  <bookViews>
    <workbookView xWindow="120" yWindow="36" windowWidth="15228" windowHeight="7776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9" i="1" l="1"/>
  <c r="F18" i="1"/>
  <c r="F38" i="1" l="1"/>
  <c r="F37" i="1"/>
  <c r="F36" i="1"/>
  <c r="F35" i="1"/>
  <c r="F34" i="1"/>
  <c r="D31" i="1"/>
  <c r="F17" i="1"/>
  <c r="F31" i="1" s="1"/>
  <c r="F1" i="1"/>
  <c r="F39" i="1" l="1"/>
</calcChain>
</file>

<file path=xl/sharedStrings.xml><?xml version="1.0" encoding="utf-8"?>
<sst xmlns="http://schemas.openxmlformats.org/spreadsheetml/2006/main" count="34" uniqueCount="33">
  <si>
    <t>SARL CAROLINE PARENT ET ASSOCIES</t>
  </si>
  <si>
    <t>10 B Rue des Naigeons</t>
  </si>
  <si>
    <t>21200 BEAUNE</t>
  </si>
  <si>
    <t>Cel (+33) 661 179 537</t>
  </si>
  <si>
    <t>Mail cparentgros@yahoo.fr</t>
  </si>
  <si>
    <t>RCS Beaune 493 856 595 00027</t>
  </si>
  <si>
    <t>NAF 4634 Z</t>
  </si>
  <si>
    <t>N°TVA Intracommunautaire FR 42493856595</t>
  </si>
  <si>
    <t>Accises FR 007 859 E 0656</t>
  </si>
  <si>
    <t>LE PARISIEN</t>
  </si>
  <si>
    <t>Date :</t>
  </si>
  <si>
    <t>DESIGNATION</t>
  </si>
  <si>
    <t>Nbr de cols</t>
  </si>
  <si>
    <t>BOURGOGNE HAUTES COTES DE NUITS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</si>
  <si>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</si>
  <si>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</si>
  <si>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</si>
  <si>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</si>
  <si>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</si>
  <si>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</si>
  <si>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</si>
  <si>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</si>
  <si>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</si>
  <si>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</si>
  <si>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</si>
  <si>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</si>
  <si>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</si>
  <si>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</si>
  <si>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</si>
  <si>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REF COMMANDE : 11/06/2012</t>
  </si>
  <si>
    <t>VOSNE ROMANEE CLOS DE LA FONTAINE</t>
  </si>
  <si>
    <t>ECHEZEAUX GRAND CRU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</si>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</sst>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104776</xdr:rowOff>
    </xdr:from>
    <xdr:to>
      <xdr:col>0</xdr:col>
      <xdr:colOff>2514600</xdr:colOff>
      <xdr:row>43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7686676"/>
          <a:ext cx="2305050" cy="168592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workbookViewId="0">
      <selection activeCell="A24" sqref="A24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0</v>
      </c>
      <c r="E1" s="5" t="s">
        <v>10</v>
      </c>
      <c r="F1" s="4">
        <f ca="1">TODAY()</f>
        <v>41935</v>
      </c>
    </row>
    <row r="2" spans="1:6" x14ac:dyDescent="0.3">
      <c r="A2" t="s">
        <v>1</v>
      </c>
    </row>
    <row r="3" spans="1:6" x14ac:dyDescent="0.3">
      <c r="A3" t="s">
        <v>2</v>
      </c>
    </row>
    <row r="4" spans="1:6" ht="25.8" x14ac:dyDescent="0.5">
      <c r="C4" s="25" t="s">
        <v>28</v>
      </c>
    </row>
    <row r="5" spans="1:6" x14ac:dyDescent="0.3">
      <c r="A5" t="s">
        <v>3</v>
      </c>
    </row>
    <row r="6" spans="1:6" x14ac:dyDescent="0.3">
      <c r="A6" t="s">
        <v>4</v>
      </c>
    </row>
    <row r="7" spans="1:6" ht="15.6" x14ac:dyDescent="0.3">
      <c r="D7" s="32"/>
      <c r="E7" s="33"/>
      <c r="F7" s="34"/>
    </row>
    <row r="8" spans="1:6" ht="15.6" x14ac:dyDescent="0.3">
      <c r="A8" t="s">
        <v>5</v>
      </c>
      <c r="D8" s="26" t="s">
        <v>9</v>
      </c>
      <c r="E8" s="35"/>
      <c r="F8" s="36"/>
    </row>
    <row r="9" spans="1:6" ht="15.6" x14ac:dyDescent="0.3">
      <c r="A9" t="s">
        <v>6</v>
      </c>
      <c r="D9" s="26"/>
      <c r="E9" s="27"/>
      <c r="F9" s="28"/>
    </row>
    <row r="10" spans="1:6" ht="15.6" x14ac:dyDescent="0.3">
      <c r="A10" t="s">
        <v>7</v>
      </c>
      <c r="D10" s="26" t="s">
        <v>2</v>
      </c>
      <c r="E10" s="27"/>
      <c r="F10" s="28"/>
    </row>
    <row r="11" spans="1:6" ht="15.6" x14ac:dyDescent="0.3">
      <c r="A11" t="s">
        <v>8</v>
      </c>
      <c r="D11" s="26"/>
      <c r="E11" s="27"/>
      <c r="F11" s="28"/>
    </row>
    <row r="12" spans="1:6" ht="15.6" x14ac:dyDescent="0.3">
      <c r="D12" s="29"/>
      <c r="E12" s="30"/>
      <c r="F12" s="31"/>
    </row>
    <row r="13" spans="1:6" x14ac:dyDescent="0.3">
      <c r="A13" t="s">
        <v>29</v>
      </c>
    </row>
    <row r="14" spans="1:6" x14ac:dyDescent="0.3">
      <c r="A14" s="11" t="s">
        <v>27</v>
      </c>
    </row>
    <row r="16" spans="1:6" ht="28.5" customHeight="1" x14ac:dyDescent="0.3">
      <c r="A16" s="7" t="s">
        <v>11</v>
      </c>
      <c r="B16" s="7" t="s">
        <v>14</v>
      </c>
      <c r="C16" s="7" t="s">
        <v>17</v>
      </c>
      <c r="D16" s="7" t="s">
        <v>12</v>
      </c>
      <c r="E16" s="7" t="s">
        <v>16</v>
      </c>
      <c r="F16" s="7" t="s">
        <v>15</v>
      </c>
    </row>
    <row r="17" spans="1:6" s="8" customFormat="1" ht="18.75" customHeight="1" x14ac:dyDescent="0.3">
      <c r="A17" s="12" t="s">
        <v>13</v>
      </c>
      <c r="B17" s="13">
        <v>2009</v>
      </c>
      <c r="C17" s="13">
        <v>0.75</v>
      </c>
      <c r="D17" s="13">
        <v>48</v>
      </c>
      <c r="E17" s="13">
        <v>12</v>
      </c>
      <c r="F17" s="13">
        <f>+D17/E17</f>
        <v>4</v>
      </c>
    </row>
    <row r="18" spans="1:6" ht="18.75" customHeight="1" x14ac:dyDescent="0.3">
      <c r="A18" s="14" t="s">
        <v>30</v>
      </c>
      <c r="B18" s="13">
        <v>2006</v>
      </c>
      <c r="C18" s="13">
        <v>0.75</v>
      </c>
      <c r="D18" s="13">
        <v>6</v>
      </c>
      <c r="E18" s="13">
        <v>6</v>
      </c>
      <c r="F18" s="13">
        <f>+D18/E18</f>
        <v>1</v>
      </c>
    </row>
    <row r="19" spans="1:6" ht="18.75" customHeight="1" x14ac:dyDescent="0.3">
      <c r="A19" s="14" t="s">
        <v>31</v>
      </c>
      <c r="B19" s="13">
        <v>2008</v>
      </c>
      <c r="C19" s="13">
        <v>0.75</v>
      </c>
      <c r="D19" s="13">
        <v>3</v>
      </c>
      <c r="E19" s="13">
        <v>3</v>
      </c>
      <c r="F19" s="13">
        <f>+D19/E19</f>
        <v>1</v>
      </c>
    </row>
    <row r="20" spans="1:6" ht="18.75" customHeight="1" x14ac:dyDescent="0.3">
      <c r="A20" s="14"/>
      <c r="B20" s="13"/>
      <c r="C20" s="13"/>
      <c r="D20" s="14"/>
      <c r="E20" s="14"/>
      <c r="F20" s="14"/>
    </row>
    <row r="21" spans="1:6" ht="18.75" customHeight="1" x14ac:dyDescent="0.3">
      <c r="A21" s="14"/>
      <c r="B21" s="13"/>
      <c r="C21" s="13"/>
      <c r="D21" s="14"/>
      <c r="E21" s="14"/>
      <c r="F21" s="14"/>
    </row>
    <row r="22" spans="1:6" ht="18.75" customHeight="1" x14ac:dyDescent="0.3">
      <c r="A22" s="14"/>
      <c r="B22" s="13"/>
      <c r="C22" s="13"/>
      <c r="D22" s="14"/>
      <c r="E22" s="14"/>
      <c r="F22" s="14"/>
    </row>
    <row r="23" spans="1:6" ht="18.75" customHeight="1" x14ac:dyDescent="0.3">
      <c r="A23" s="14"/>
      <c r="B23" s="13"/>
      <c r="C23" s="13"/>
      <c r="D23" s="14"/>
      <c r="E23" s="14"/>
      <c r="F23" s="14"/>
    </row>
    <row r="24" spans="1:6" ht="18.75" customHeight="1" x14ac:dyDescent="0.3">
      <c r="A24" s="14"/>
      <c r="B24" s="13"/>
      <c r="C24" s="13"/>
      <c r="D24" s="14"/>
      <c r="E24" s="14"/>
      <c r="F24" s="14"/>
    </row>
    <row r="25" spans="1:6" ht="18.75" customHeight="1" x14ac:dyDescent="0.3">
      <c r="A25" s="14"/>
      <c r="B25" s="13"/>
      <c r="C25" s="13"/>
      <c r="D25" s="14"/>
      <c r="E25" s="14"/>
      <c r="F25" s="14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18</v>
      </c>
      <c r="D31" s="16">
        <f>SUM(D17:D30)</f>
        <v>57</v>
      </c>
      <c r="F31" s="16">
        <f>SUM(F17:F30)</f>
        <v>6</v>
      </c>
    </row>
    <row r="32" spans="1:6" ht="12.75" customHeight="1" x14ac:dyDescent="0.3">
      <c r="A32" s="22"/>
      <c r="D32" s="23"/>
      <c r="F32" s="24"/>
    </row>
    <row r="33" spans="1:6" x14ac:dyDescent="0.3">
      <c r="B33" s="13" t="s">
        <v>24</v>
      </c>
      <c r="F33" s="13" t="s">
        <v>25</v>
      </c>
    </row>
    <row r="34" spans="1:6" x14ac:dyDescent="0.3">
      <c r="A34" t="s">
        <v>32</v>
      </c>
      <c r="B34" s="9">
        <v>4</v>
      </c>
      <c r="C34" s="17" t="s">
        <v>19</v>
      </c>
      <c r="D34" s="18"/>
      <c r="E34" s="19"/>
      <c r="F34" s="10">
        <f>+B34*18</f>
        <v>72</v>
      </c>
    </row>
    <row r="35" spans="1:6" x14ac:dyDescent="0.3">
      <c r="B35" s="9">
        <v>1</v>
      </c>
      <c r="C35" s="1" t="s">
        <v>20</v>
      </c>
      <c r="D35" s="2"/>
      <c r="E35" s="3"/>
      <c r="F35" s="10">
        <f>+B35*9</f>
        <v>9</v>
      </c>
    </row>
    <row r="36" spans="1:6" x14ac:dyDescent="0.3">
      <c r="B36" s="9">
        <v>1</v>
      </c>
      <c r="C36" s="1" t="s">
        <v>21</v>
      </c>
      <c r="D36" s="2"/>
      <c r="E36" s="3"/>
      <c r="F36" s="10">
        <f>+B36*4.5</f>
        <v>4.5</v>
      </c>
    </row>
    <row r="37" spans="1:6" x14ac:dyDescent="0.3">
      <c r="B37" s="9"/>
      <c r="C37" s="1" t="s">
        <v>22</v>
      </c>
      <c r="D37" s="2"/>
      <c r="E37" s="3"/>
      <c r="F37" s="10">
        <f>+B37*18</f>
        <v>0</v>
      </c>
    </row>
    <row r="38" spans="1:6" x14ac:dyDescent="0.3">
      <c r="B38" s="9"/>
      <c r="C38" s="1" t="s">
        <v>23</v>
      </c>
      <c r="D38" s="2"/>
      <c r="E38" s="3"/>
      <c r="F38" s="10">
        <f>+B38*9</f>
        <v>0</v>
      </c>
    </row>
    <row r="39" spans="1:6" x14ac:dyDescent="0.3">
      <c r="C39" s="20"/>
      <c r="D39" s="18"/>
      <c r="E39" s="21" t="s">
        <v>26</v>
      </c>
      <c r="F39" s="14">
        <f>SUM(F34:F38)</f>
        <v>85.5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2014-10-23T13:58:55Z</cp:lastPrinted>
  <dcterms:created xsi:type="dcterms:W3CDTF">2012-05-22T09:11:17Z</dcterms:created>
  <dcterms:modified xsi:type="dcterms:W3CDTF">2014-10-23T13:59:06Z</dcterms:modified>
</cp:coreProperties>
</file>