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8" i="1" l="1"/>
  <c r="F19" i="1" l="1"/>
  <c r="F35" i="1" l="1"/>
  <c r="F34" i="1"/>
  <c r="F32" i="1"/>
  <c r="F31" i="1"/>
  <c r="F28" i="1" l="1"/>
  <c r="F36" i="1"/>
</calcChain>
</file>

<file path=xl/sharedStrings.xml><?xml version="1.0" encoding="utf-8"?>
<sst xmlns="http://schemas.openxmlformats.org/spreadsheetml/2006/main" count="33" uniqueCount="32">
  <si>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</si>
  <si>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</si>
  <si>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</si>
  <si>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</si>
  <si>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</si>
  <si>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</si>
  <si>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</si>
  <si>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</si>
  <si>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</si>
  <si>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</si>
  <si>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</si>
  <si>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</si>
  <si>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</si>
  <si>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</si>
  <si>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</si>
  <si>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</si>
  <si>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</si>
  <si>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</si>
  <si>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</si>
  <si>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FRANCOIS PARENT</t>
  </si>
  <si>
    <t>RCS Beaune B 420 425 969</t>
  </si>
  <si>
    <t>N°TVA Intracommunautaire FR 144 204 25 969</t>
  </si>
  <si>
    <t>Accises FR 098 117 E 0150</t>
  </si>
  <si>
    <t>AU BON GEORGES</t>
  </si>
  <si>
    <t>75009 PARIS</t>
  </si>
  <si>
    <t>REF COMMANDE : BC PION 18000232</t>
  </si>
  <si>
    <t xml:space="preserve">POMMARD 1ER CRU LES RUGIENS </t>
  </si>
  <si>
    <t xml:space="preserve">POMMARD 1ER CRU </t>
  </si>
  <si>
    <t>POMMARD 1ER CRU LES EPENOTS</t>
  </si>
  <si>
    <t>VOLNAY 1ER CRU LES FREMIETS</t>
  </si>
  <si>
    <t>Cartons de 3 Blles</t>
  </si>
  <si>
    <t>Transport effectué par : LOGIVIN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</si>
</sst>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3" workbookViewId="0">
      <selection activeCell="G36" sqref="G36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19</v>
      </c>
      <c r="E1" s="5"/>
      <c r="F1" s="4"/>
    </row>
    <row r="2" spans="1:6" x14ac:dyDescent="0.3">
      <c r="A2" t="s">
        <v>16</v>
      </c>
    </row>
    <row r="3" spans="1:6" x14ac:dyDescent="0.3">
      <c r="A3" t="s">
        <v>17</v>
      </c>
    </row>
    <row r="4" spans="1:6" ht="25.95" x14ac:dyDescent="0.5">
      <c r="C4" s="24" t="s">
        <v>15</v>
      </c>
    </row>
    <row r="6" spans="1:6" x14ac:dyDescent="0.3">
      <c r="A6" t="s">
        <v>18</v>
      </c>
    </row>
    <row r="7" spans="1:6" ht="15.6" x14ac:dyDescent="0.3">
      <c r="D7" s="33"/>
      <c r="E7" s="34"/>
      <c r="F7" s="35"/>
    </row>
    <row r="8" spans="1:6" x14ac:dyDescent="0.3">
      <c r="D8" s="25" t="s">
        <v>23</v>
      </c>
      <c r="E8" s="36"/>
      <c r="F8" s="29"/>
    </row>
    <row r="9" spans="1:6" x14ac:dyDescent="0.3">
      <c r="A9" t="s">
        <v>20</v>
      </c>
      <c r="D9" s="25"/>
      <c r="E9" s="26"/>
      <c r="F9" s="27"/>
    </row>
    <row r="10" spans="1:6" x14ac:dyDescent="0.3">
      <c r="A10" t="s">
        <v>21</v>
      </c>
      <c r="D10" s="25" t="s">
        <v>24</v>
      </c>
      <c r="E10" s="26"/>
      <c r="F10" s="27"/>
    </row>
    <row r="11" spans="1:6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x14ac:dyDescent="0.3">
      <c r="A13" t="s">
        <v>25</v>
      </c>
    </row>
    <row r="14" spans="1:6" x14ac:dyDescent="0.3">
      <c r="A14" s="10" t="s">
        <v>14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2006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">
      <c r="A18" s="11" t="s">
        <v>27</v>
      </c>
      <c r="B18" s="12">
        <v>2012</v>
      </c>
      <c r="C18" s="12">
        <v>0.75</v>
      </c>
      <c r="D18" s="12">
        <v>6</v>
      </c>
      <c r="E18" s="12">
        <v>6</v>
      </c>
      <c r="F18" s="12">
        <v>1</v>
      </c>
    </row>
    <row r="19" spans="1:6" ht="18.75" customHeight="1" x14ac:dyDescent="0.3">
      <c r="A19" s="13" t="s">
        <v>28</v>
      </c>
      <c r="B19" s="12">
        <v>2011</v>
      </c>
      <c r="C19" s="12">
        <v>0.75</v>
      </c>
      <c r="D19" s="12">
        <v>3</v>
      </c>
      <c r="E19" s="12">
        <v>3</v>
      </c>
      <c r="F19" s="12">
        <f t="shared" ref="F19" si="0">+D19/E19</f>
        <v>1</v>
      </c>
    </row>
    <row r="20" spans="1:6" ht="18.75" customHeight="1" x14ac:dyDescent="0.25">
      <c r="A20" s="13" t="s">
        <v>29</v>
      </c>
      <c r="B20" s="12">
        <v>2006</v>
      </c>
      <c r="C20" s="12">
        <v>0.75</v>
      </c>
      <c r="D20" s="12">
        <v>6</v>
      </c>
      <c r="E20" s="12">
        <v>6</v>
      </c>
      <c r="F20" s="12">
        <v>1</v>
      </c>
    </row>
    <row r="21" spans="1:6" ht="18.75" customHeight="1" x14ac:dyDescent="0.25">
      <c r="A21" s="13" t="s">
        <v>29</v>
      </c>
      <c r="B21" s="12">
        <v>2012</v>
      </c>
      <c r="C21" s="12">
        <v>0.75</v>
      </c>
      <c r="D21" s="12">
        <v>6</v>
      </c>
      <c r="E21" s="12">
        <v>6</v>
      </c>
      <c r="F21" s="12">
        <v>1</v>
      </c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30" customHeight="1" x14ac:dyDescent="0.3">
      <c r="A28" s="14" t="s">
        <v>6</v>
      </c>
      <c r="D28" s="15">
        <f>SUM(D17:D27)</f>
        <v>27</v>
      </c>
      <c r="F28" s="15">
        <f>SUM(F17:F27)</f>
        <v>5</v>
      </c>
    </row>
    <row r="29" spans="1:6" ht="12.75" customHeight="1" x14ac:dyDescent="0.3">
      <c r="A29" s="21"/>
      <c r="D29" s="22"/>
      <c r="F29" s="23"/>
    </row>
    <row r="30" spans="1:6" x14ac:dyDescent="0.3">
      <c r="B30" s="12" t="s">
        <v>11</v>
      </c>
      <c r="F30" s="12" t="s">
        <v>12</v>
      </c>
    </row>
    <row r="31" spans="1:6" x14ac:dyDescent="0.3">
      <c r="A31" t="s">
        <v>31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3">
      <c r="B32" s="8">
        <v>5</v>
      </c>
      <c r="C32" s="1" t="s">
        <v>8</v>
      </c>
      <c r="D32" s="2"/>
      <c r="E32" s="3"/>
      <c r="F32" s="9">
        <f>+B32*9</f>
        <v>45</v>
      </c>
    </row>
    <row r="33" spans="2:6" x14ac:dyDescent="0.3">
      <c r="B33" s="8">
        <v>1</v>
      </c>
      <c r="C33" s="1" t="s">
        <v>30</v>
      </c>
      <c r="D33" s="2"/>
      <c r="E33" s="3"/>
      <c r="F33" s="9">
        <v>1.5</v>
      </c>
    </row>
    <row r="34" spans="2:6" x14ac:dyDescent="0.3">
      <c r="B34" s="8"/>
      <c r="C34" s="1" t="s">
        <v>9</v>
      </c>
      <c r="D34" s="2"/>
      <c r="E34" s="3"/>
      <c r="F34" s="9">
        <f>+B34*18</f>
        <v>0</v>
      </c>
    </row>
    <row r="35" spans="2:6" x14ac:dyDescent="0.3">
      <c r="B35" s="8"/>
      <c r="C35" s="1" t="s">
        <v>10</v>
      </c>
      <c r="D35" s="2"/>
      <c r="E35" s="3"/>
      <c r="F35" s="9">
        <f>+B35*9</f>
        <v>0</v>
      </c>
    </row>
    <row r="36" spans="2:6" x14ac:dyDescent="0.3">
      <c r="C36" s="19"/>
      <c r="D36" s="17"/>
      <c r="E36" s="20" t="s">
        <v>13</v>
      </c>
      <c r="F36" s="13">
        <f>SUM(F31:F35)</f>
        <v>46.5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2017-04-18T10:12:51Z</cp:lastPrinted>
  <dcterms:created xsi:type="dcterms:W3CDTF">2012-05-22T09:11:17Z</dcterms:created>
  <dcterms:modified xsi:type="dcterms:W3CDTF">2018-05-03T14:18:28Z</dcterms:modified>
</cp:coreProperties>
</file>