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D29" i="1" l="1"/>
  <c r="F36" i="1" l="1"/>
  <c r="F35" i="1"/>
  <c r="F33" i="1"/>
  <c r="F32" i="1"/>
  <c r="F29" i="1" l="1"/>
  <c r="F37" i="1"/>
</calcChain>
</file>

<file path=xl/sharedStrings.xml><?xml version="1.0" encoding="utf-8"?>
<sst xmlns="http://schemas.openxmlformats.org/spreadsheetml/2006/main" count="32" uniqueCount="31">
  <si>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</si>
  <si>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</si>
  <si>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</si>
  <si>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</si>
  <si>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</si>
  <si>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</si>
  <si>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</si>
  <si>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</si>
  <si>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</si>
  <si>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</si>
  <si>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</si>
  <si>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</si>
  <si>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</si>
  <si>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</si>
  <si>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</si>
  <si>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</si>
  <si>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</si>
  <si>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</si>
  <si>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</si>
  <si>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Cartons de 1 Blle</t>
  </si>
  <si>
    <t>Transport effectué par : NOS SOINS</t>
  </si>
  <si>
    <t>FRANCOIS PARENT</t>
  </si>
  <si>
    <t>RCS Beaune B 420 425 969</t>
  </si>
  <si>
    <t>N°TVA Intracommunautaire FR 144 204 25 969</t>
  </si>
  <si>
    <t>Accises FR 098 117 E 0150</t>
  </si>
  <si>
    <t xml:space="preserve"> </t>
  </si>
  <si>
    <t>QUINTESSENCE</t>
  </si>
  <si>
    <t>21190 PULIGNY MONTRACHET</t>
  </si>
  <si>
    <t>VOSNE ROMANEE AUX REAS</t>
  </si>
  <si>
    <t>pour le  château de Besseuil</t>
  </si>
  <si>
    <t>REF COMMANDE : BC 16000974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</si>
</sst>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F36" sqref="F3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21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15</v>
      </c>
    </row>
    <row r="6" spans="1:6" ht="14.45" x14ac:dyDescent="0.3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22</v>
      </c>
      <c r="D9" s="25" t="s">
        <v>29</v>
      </c>
      <c r="E9" s="26"/>
      <c r="F9" s="27"/>
    </row>
    <row r="10" spans="1:6" x14ac:dyDescent="0.25">
      <c r="A10" t="s">
        <v>23</v>
      </c>
      <c r="D10" s="25" t="s">
        <v>27</v>
      </c>
      <c r="E10" s="26"/>
      <c r="F10" s="27"/>
    </row>
    <row r="11" spans="1:6" ht="14.45" x14ac:dyDescent="0.3">
      <c r="A11" t="s">
        <v>24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30</v>
      </c>
    </row>
    <row r="14" spans="1:6" ht="14.45" x14ac:dyDescent="0.3">
      <c r="A14" s="10" t="s">
        <v>14</v>
      </c>
    </row>
    <row r="15" spans="1:6" x14ac:dyDescent="0.25">
      <c r="A15" t="s">
        <v>25</v>
      </c>
      <c r="B15" s="6" t="s">
        <v>25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2012</v>
      </c>
      <c r="C17" s="12">
        <v>0.75</v>
      </c>
      <c r="D17" s="12">
        <v>6</v>
      </c>
      <c r="E17" s="12">
        <v>6</v>
      </c>
      <c r="F17" s="12">
        <f>E17/D17</f>
        <v>1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3"/>
      <c r="E24" s="13"/>
      <c r="F24" s="13"/>
    </row>
    <row r="25" spans="1:6" ht="18.75" customHeight="1" x14ac:dyDescent="0.25">
      <c r="A25" s="13"/>
      <c r="B25" s="12"/>
      <c r="C25" s="12"/>
      <c r="D25" s="13"/>
      <c r="E25" s="13"/>
      <c r="F25" s="13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3"/>
      <c r="B27" s="12"/>
      <c r="C27" s="12"/>
      <c r="D27" s="13"/>
      <c r="E27" s="13"/>
      <c r="F27" s="13"/>
    </row>
    <row r="28" spans="1:6" ht="18.75" customHeight="1" x14ac:dyDescent="0.25">
      <c r="A28" s="13"/>
      <c r="B28" s="12"/>
      <c r="C28" s="12"/>
      <c r="D28" s="13"/>
      <c r="E28" s="13"/>
      <c r="F28" s="13"/>
    </row>
    <row r="29" spans="1:6" ht="30" customHeight="1" x14ac:dyDescent="0.25">
      <c r="A29" s="14" t="s">
        <v>6</v>
      </c>
      <c r="D29" s="15">
        <f>SUM(D17:D28)</f>
        <v>6</v>
      </c>
      <c r="F29" s="15">
        <f>SUM(F17:F28)</f>
        <v>1</v>
      </c>
    </row>
    <row r="30" spans="1:6" ht="12.75" customHeight="1" x14ac:dyDescent="0.25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20</v>
      </c>
      <c r="B32" s="8"/>
      <c r="C32" s="16" t="s">
        <v>7</v>
      </c>
      <c r="D32" s="17"/>
      <c r="E32" s="18"/>
      <c r="F32" s="9">
        <f>+B32*18</f>
        <v>0</v>
      </c>
    </row>
    <row r="33" spans="2:6" x14ac:dyDescent="0.25">
      <c r="B33" s="8">
        <v>1</v>
      </c>
      <c r="C33" s="1" t="s">
        <v>8</v>
      </c>
      <c r="D33" s="2"/>
      <c r="E33" s="3"/>
      <c r="F33" s="9">
        <f>+B33*9</f>
        <v>9</v>
      </c>
    </row>
    <row r="34" spans="2:6" x14ac:dyDescent="0.25">
      <c r="B34" s="8"/>
      <c r="C34" s="1" t="s">
        <v>19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2017-04-18T10:12:51Z</cp:lastPrinted>
  <dcterms:created xsi:type="dcterms:W3CDTF">2012-05-22T09:11:17Z</dcterms:created>
  <dcterms:modified xsi:type="dcterms:W3CDTF">2017-08-31T14:56:23Z</dcterms:modified>
</cp:coreProperties>
</file>