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TARIFS 2019\"/>
    </mc:Choice>
  </mc:AlternateContent>
  <bookViews>
    <workbookView xWindow="0" yWindow="0" windowWidth="2370" windowHeight="22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G30" i="1" l="1"/>
  <c r="G23" i="1"/>
  <c r="E23" i="1"/>
  <c r="G17" i="1" l="1"/>
  <c r="G20" i="1"/>
  <c r="G21" i="1"/>
  <c r="G22" i="1"/>
  <c r="G25" i="1"/>
  <c r="G27" i="1"/>
  <c r="G28" i="1"/>
  <c r="G29" i="1"/>
  <c r="G31" i="1"/>
  <c r="G32" i="1"/>
  <c r="G33" i="1"/>
  <c r="G36" i="1"/>
  <c r="G37" i="1"/>
  <c r="G38" i="1"/>
  <c r="G15" i="1"/>
  <c r="E17" i="1"/>
  <c r="E20" i="1"/>
  <c r="E21" i="1"/>
  <c r="E22" i="1"/>
  <c r="E25" i="1"/>
  <c r="E27" i="1"/>
  <c r="E28" i="1"/>
  <c r="E29" i="1"/>
  <c r="E31" i="1"/>
  <c r="E32" i="1"/>
  <c r="E33" i="1"/>
  <c r="E36" i="1"/>
  <c r="E37" i="1"/>
  <c r="E38" i="1"/>
  <c r="E15" i="1"/>
</calcChain>
</file>

<file path=xl/sharedStrings.xml><?xml version="1.0" encoding="utf-8"?>
<sst xmlns="http://schemas.openxmlformats.org/spreadsheetml/2006/main" count="30" uniqueCount="25">
  <si>
    <t>Echezeaux</t>
  </si>
  <si>
    <t>NOUS</t>
  </si>
  <si>
    <t>CALIXTE</t>
  </si>
  <si>
    <t>COM</t>
  </si>
  <si>
    <t>PRIX SUR</t>
  </si>
  <si>
    <t xml:space="preserve">PORT </t>
  </si>
  <si>
    <t>François PARENT</t>
  </si>
  <si>
    <t>Bourgogne  Pinot Noir</t>
  </si>
  <si>
    <t>Bourgogne hautes Cotes de Nuits</t>
  </si>
  <si>
    <t>Beaune 1er cru les Sizies</t>
  </si>
  <si>
    <t>Beaune 1er cru boucherottes</t>
  </si>
  <si>
    <t>Vins Rouges</t>
  </si>
  <si>
    <t>Gevrey Chambertin</t>
  </si>
  <si>
    <t>Morey St Denis</t>
  </si>
  <si>
    <t xml:space="preserve">Vosne Romanée </t>
  </si>
  <si>
    <t>Volnay 1er cru les Fremiets</t>
  </si>
  <si>
    <t>Pommard 1er cru les Epenots</t>
  </si>
  <si>
    <t>Clos Vougeot</t>
  </si>
  <si>
    <t>Vins Blancs</t>
  </si>
  <si>
    <t>Chassagne 1er cru Morgeot</t>
  </si>
  <si>
    <t>Corton Charlemagne</t>
  </si>
  <si>
    <t>TARIFS CALIXTE LECRONT AVEC COMMISSIONS SAISON 2017-2018</t>
  </si>
  <si>
    <t>Volnay 1er cru les Brouillards</t>
  </si>
  <si>
    <t>2017*</t>
  </si>
  <si>
    <t xml:space="preserve"> *Disponible a partir de janvier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</si>
</sst>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3" xfId="0" applyBorder="1"/>
    <xf numFmtId="0" fontId="2" fillId="0" borderId="3" xfId="0" applyFont="1" applyBorder="1"/>
    <xf numFmtId="0" fontId="2" fillId="0" borderId="2" xfId="0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40"/>
  <sheetViews>
    <sheetView tabSelected="1" workbookViewId="0">
      <selection activeCell="A10" sqref="A10"/>
    </sheetView>
  </sheetViews>
  <sheetFormatPr baseColWidth="10" defaultRowHeight="15" x14ac:dyDescent="0.25"/>
  <cols>
    <col min="1" max="1" width="42.28515625" bestFit="1" customWidth="1"/>
    <col min="2" max="2" width="5.42578125" bestFit="1" customWidth="1"/>
    <col min="3" max="3" width="7" customWidth="1"/>
    <col min="4" max="4" width="8.140625" customWidth="1"/>
    <col min="5" max="5" width="6.140625" customWidth="1"/>
    <col min="6" max="6" width="7" customWidth="1"/>
  </cols>
  <sheetData>
    <row r="9" spans="1:7" x14ac:dyDescent="0.25">
      <c r="A9" s="6" t="s">
        <v>21</v>
      </c>
      <c r="B9" s="6"/>
      <c r="C9" s="6"/>
      <c r="D9" s="6"/>
      <c r="E9" s="6"/>
      <c r="F9" s="6"/>
      <c r="G9" s="6"/>
    </row>
    <row r="11" spans="1:7" x14ac:dyDescent="0.25">
      <c r="C11" s="11" t="s">
        <v>1</v>
      </c>
      <c r="D11" s="12" t="s">
        <v>2</v>
      </c>
      <c r="E11" s="12" t="s">
        <v>3</v>
      </c>
      <c r="F11" s="12" t="s">
        <v>5</v>
      </c>
      <c r="G11" s="13" t="s">
        <v>4</v>
      </c>
    </row>
    <row r="12" spans="1:7" x14ac:dyDescent="0.25">
      <c r="A12" s="2" t="s">
        <v>6</v>
      </c>
      <c r="C12" s="14"/>
      <c r="D12" s="10"/>
      <c r="E12" s="10"/>
      <c r="F12" s="10"/>
      <c r="G12" s="15"/>
    </row>
    <row r="13" spans="1:7" x14ac:dyDescent="0.25">
      <c r="C13" s="16"/>
      <c r="D13" s="17"/>
      <c r="E13" s="17"/>
      <c r="F13" s="17"/>
      <c r="G13" s="18"/>
    </row>
    <row r="14" spans="1:7" x14ac:dyDescent="0.25">
      <c r="A14" s="1" t="s">
        <v>11</v>
      </c>
      <c r="C14" s="3"/>
      <c r="D14" s="3"/>
      <c r="E14" s="3"/>
      <c r="F14" s="3"/>
      <c r="G14" s="3"/>
    </row>
    <row r="15" spans="1:7" x14ac:dyDescent="0.25">
      <c r="A15" s="1" t="s">
        <v>7</v>
      </c>
      <c r="B15" s="7">
        <v>2011</v>
      </c>
      <c r="C15" s="1">
        <v>10.5</v>
      </c>
      <c r="D15" s="1">
        <v>13</v>
      </c>
      <c r="E15" s="1">
        <f>D15-C15</f>
        <v>2.5</v>
      </c>
      <c r="F15" s="1">
        <v>1</v>
      </c>
      <c r="G15" s="1">
        <f>F15+D15</f>
        <v>14</v>
      </c>
    </row>
    <row r="16" spans="1:7" x14ac:dyDescent="0.25">
      <c r="A16" s="9" t="s">
        <v>24</v>
      </c>
      <c r="B16" s="8" t="s">
        <v>23</v>
      </c>
      <c r="C16" s="1">
        <v>13</v>
      </c>
      <c r="D16" s="1">
        <v>15.3</v>
      </c>
      <c r="E16" s="1">
        <v>2.5</v>
      </c>
      <c r="F16" s="1">
        <v>1</v>
      </c>
      <c r="G16" s="1">
        <v>16.3</v>
      </c>
    </row>
    <row r="17" spans="1:7" x14ac:dyDescent="0.25">
      <c r="A17" s="1" t="s">
        <v>8</v>
      </c>
      <c r="B17" s="7">
        <v>2012</v>
      </c>
      <c r="C17" s="1">
        <v>13</v>
      </c>
      <c r="D17" s="1">
        <v>15.3</v>
      </c>
      <c r="E17" s="1">
        <f t="shared" ref="E17:E38" si="0">D17-C17</f>
        <v>2.3000000000000007</v>
      </c>
      <c r="F17" s="1">
        <v>1</v>
      </c>
      <c r="G17" s="1">
        <f t="shared" ref="G17:G39" si="1">F17+D17</f>
        <v>16.3</v>
      </c>
    </row>
    <row r="18" spans="1:7" x14ac:dyDescent="0.25">
      <c r="A18" s="1"/>
      <c r="B18" s="7">
        <v>2015</v>
      </c>
      <c r="C18" s="1">
        <v>13</v>
      </c>
      <c r="D18" s="1">
        <v>15.3</v>
      </c>
      <c r="E18" s="1">
        <v>2.2999999999999998</v>
      </c>
      <c r="F18" s="1">
        <v>1</v>
      </c>
      <c r="G18" s="1">
        <v>16.3</v>
      </c>
    </row>
    <row r="19" spans="1:7" x14ac:dyDescent="0.25">
      <c r="A19" s="9" t="s">
        <v>24</v>
      </c>
      <c r="B19" s="8" t="s">
        <v>23</v>
      </c>
      <c r="C19" s="1">
        <v>13</v>
      </c>
      <c r="D19" s="1">
        <v>15.3</v>
      </c>
      <c r="E19" s="1">
        <v>2.2999999999999998</v>
      </c>
      <c r="F19" s="1">
        <v>1</v>
      </c>
      <c r="G19" s="1">
        <v>16.3</v>
      </c>
    </row>
    <row r="20" spans="1:7" x14ac:dyDescent="0.25">
      <c r="A20" s="1" t="s">
        <v>9</v>
      </c>
      <c r="B20" s="7">
        <v>2013</v>
      </c>
      <c r="C20" s="1">
        <v>27</v>
      </c>
      <c r="D20" s="1">
        <v>32</v>
      </c>
      <c r="E20" s="1">
        <f t="shared" si="0"/>
        <v>5</v>
      </c>
      <c r="F20" s="1">
        <v>1</v>
      </c>
      <c r="G20" s="1">
        <f t="shared" si="1"/>
        <v>33</v>
      </c>
    </row>
    <row r="21" spans="1:7" x14ac:dyDescent="0.25">
      <c r="A21" s="1" t="s">
        <v>10</v>
      </c>
      <c r="B21" s="7">
        <v>2012</v>
      </c>
      <c r="C21" s="1">
        <v>27</v>
      </c>
      <c r="D21" s="1">
        <v>32</v>
      </c>
      <c r="E21" s="1">
        <f t="shared" si="0"/>
        <v>5</v>
      </c>
      <c r="F21" s="1">
        <v>1</v>
      </c>
      <c r="G21" s="1">
        <f t="shared" si="1"/>
        <v>33</v>
      </c>
    </row>
    <row r="22" spans="1:7" x14ac:dyDescent="0.25">
      <c r="A22" s="1" t="s">
        <v>12</v>
      </c>
      <c r="B22" s="7">
        <v>2014</v>
      </c>
      <c r="C22" s="1">
        <v>31</v>
      </c>
      <c r="D22" s="1">
        <v>38</v>
      </c>
      <c r="E22" s="1">
        <f t="shared" si="0"/>
        <v>7</v>
      </c>
      <c r="F22" s="1">
        <v>1</v>
      </c>
      <c r="G22" s="1">
        <f t="shared" si="1"/>
        <v>39</v>
      </c>
    </row>
    <row r="23" spans="1:7" x14ac:dyDescent="0.25">
      <c r="A23" s="1" t="s">
        <v>12</v>
      </c>
      <c r="B23" s="7">
        <v>2015</v>
      </c>
      <c r="C23" s="1">
        <v>31</v>
      </c>
      <c r="D23" s="1">
        <v>38</v>
      </c>
      <c r="E23" s="1">
        <f t="shared" si="0"/>
        <v>7</v>
      </c>
      <c r="F23" s="1">
        <v>1</v>
      </c>
      <c r="G23" s="1">
        <f t="shared" si="1"/>
        <v>39</v>
      </c>
    </row>
    <row r="24" spans="1:7" x14ac:dyDescent="0.25">
      <c r="A24" s="1" t="s">
        <v>12</v>
      </c>
      <c r="B24" s="7">
        <v>2016</v>
      </c>
      <c r="C24" s="1">
        <v>32</v>
      </c>
      <c r="D24" s="1">
        <v>40</v>
      </c>
      <c r="E24" s="1">
        <v>8</v>
      </c>
      <c r="F24" s="1">
        <v>1</v>
      </c>
      <c r="G24" s="1">
        <v>41</v>
      </c>
    </row>
    <row r="25" spans="1:7" x14ac:dyDescent="0.25">
      <c r="A25" s="1" t="s">
        <v>13</v>
      </c>
      <c r="B25" s="7">
        <v>2014</v>
      </c>
      <c r="C25" s="1">
        <v>28</v>
      </c>
      <c r="D25" s="1">
        <v>35</v>
      </c>
      <c r="E25" s="1">
        <f t="shared" si="0"/>
        <v>7</v>
      </c>
      <c r="F25" s="1">
        <v>1</v>
      </c>
      <c r="G25" s="1">
        <f t="shared" si="1"/>
        <v>36</v>
      </c>
    </row>
    <row r="26" spans="1:7" x14ac:dyDescent="0.25">
      <c r="A26" s="1" t="s">
        <v>13</v>
      </c>
      <c r="B26" s="7">
        <v>2016</v>
      </c>
      <c r="C26" s="1">
        <v>30</v>
      </c>
      <c r="D26" s="1">
        <v>37</v>
      </c>
      <c r="E26" s="1">
        <v>7</v>
      </c>
      <c r="F26" s="1">
        <v>1</v>
      </c>
      <c r="G26" s="1">
        <v>38</v>
      </c>
    </row>
    <row r="27" spans="1:7" x14ac:dyDescent="0.25">
      <c r="A27" s="1" t="s">
        <v>14</v>
      </c>
      <c r="B27" s="7">
        <v>2014</v>
      </c>
      <c r="C27" s="1">
        <v>32</v>
      </c>
      <c r="D27" s="1">
        <v>40</v>
      </c>
      <c r="E27" s="1">
        <f t="shared" si="0"/>
        <v>8</v>
      </c>
      <c r="F27" s="1">
        <v>1</v>
      </c>
      <c r="G27" s="1">
        <f t="shared" si="1"/>
        <v>41</v>
      </c>
    </row>
    <row r="28" spans="1:7" x14ac:dyDescent="0.25">
      <c r="A28" s="1" t="s">
        <v>15</v>
      </c>
      <c r="B28" s="7">
        <v>2006</v>
      </c>
      <c r="C28" s="1">
        <v>35</v>
      </c>
      <c r="D28" s="1">
        <v>42</v>
      </c>
      <c r="E28" s="1">
        <f t="shared" si="0"/>
        <v>7</v>
      </c>
      <c r="F28" s="1">
        <v>1</v>
      </c>
      <c r="G28" s="1">
        <f t="shared" si="1"/>
        <v>43</v>
      </c>
    </row>
    <row r="29" spans="1:7" x14ac:dyDescent="0.25">
      <c r="B29" s="1">
        <v>2011</v>
      </c>
      <c r="C29" s="1">
        <v>35</v>
      </c>
      <c r="D29" s="1">
        <v>42</v>
      </c>
      <c r="E29" s="1">
        <f t="shared" si="0"/>
        <v>7</v>
      </c>
      <c r="F29" s="1">
        <v>1</v>
      </c>
      <c r="G29" s="1">
        <f t="shared" si="1"/>
        <v>43</v>
      </c>
    </row>
    <row r="30" spans="1:7" x14ac:dyDescent="0.25">
      <c r="A30" s="1" t="s">
        <v>22</v>
      </c>
      <c r="B30" s="1">
        <v>2013</v>
      </c>
      <c r="C30" s="1">
        <v>35</v>
      </c>
      <c r="D30" s="1">
        <v>42</v>
      </c>
      <c r="E30" s="1">
        <v>7</v>
      </c>
      <c r="F30" s="1">
        <v>1</v>
      </c>
      <c r="G30" s="1">
        <f t="shared" si="1"/>
        <v>43</v>
      </c>
    </row>
    <row r="31" spans="1:7" x14ac:dyDescent="0.25">
      <c r="A31" s="1" t="s">
        <v>16</v>
      </c>
      <c r="B31" s="1">
        <v>2011</v>
      </c>
      <c r="C31" s="1">
        <v>62</v>
      </c>
      <c r="D31" s="1">
        <v>73</v>
      </c>
      <c r="E31" s="1">
        <f t="shared" si="0"/>
        <v>11</v>
      </c>
      <c r="F31" s="1">
        <v>1</v>
      </c>
      <c r="G31" s="1">
        <f t="shared" si="1"/>
        <v>74</v>
      </c>
    </row>
    <row r="32" spans="1:7" x14ac:dyDescent="0.25">
      <c r="A32" s="1" t="s">
        <v>0</v>
      </c>
      <c r="B32" s="1">
        <v>2014</v>
      </c>
      <c r="C32" s="1">
        <v>115</v>
      </c>
      <c r="D32" s="1">
        <v>143</v>
      </c>
      <c r="E32" s="1">
        <f t="shared" si="0"/>
        <v>28</v>
      </c>
      <c r="F32" s="1">
        <v>1</v>
      </c>
      <c r="G32" s="1">
        <f t="shared" si="1"/>
        <v>144</v>
      </c>
    </row>
    <row r="33" spans="1:7" x14ac:dyDescent="0.25">
      <c r="A33" s="1" t="s">
        <v>17</v>
      </c>
      <c r="B33" s="1">
        <v>2014</v>
      </c>
      <c r="C33" s="1">
        <v>90</v>
      </c>
      <c r="D33" s="1">
        <v>110</v>
      </c>
      <c r="E33" s="1">
        <f t="shared" si="0"/>
        <v>20</v>
      </c>
      <c r="F33" s="1">
        <v>1</v>
      </c>
      <c r="G33" s="1">
        <f t="shared" si="1"/>
        <v>111</v>
      </c>
    </row>
    <row r="34" spans="1:7" x14ac:dyDescent="0.25">
      <c r="B34" s="4"/>
      <c r="C34" s="4"/>
      <c r="D34" s="4"/>
      <c r="E34" s="4"/>
      <c r="F34" s="4"/>
      <c r="G34" s="4"/>
    </row>
    <row r="35" spans="1:7" x14ac:dyDescent="0.25">
      <c r="A35" t="s">
        <v>18</v>
      </c>
      <c r="B35" s="4"/>
      <c r="C35" s="4"/>
      <c r="D35" s="4"/>
      <c r="E35" s="4"/>
      <c r="F35" s="4"/>
      <c r="G35" s="4"/>
    </row>
    <row r="36" spans="1:7" x14ac:dyDescent="0.25">
      <c r="A36" s="1" t="s">
        <v>19</v>
      </c>
      <c r="B36" s="1">
        <v>2012</v>
      </c>
      <c r="C36" s="1">
        <v>52</v>
      </c>
      <c r="D36" s="1">
        <v>62</v>
      </c>
      <c r="E36" s="1">
        <f t="shared" si="0"/>
        <v>10</v>
      </c>
      <c r="F36" s="1">
        <v>1</v>
      </c>
      <c r="G36" s="1">
        <f t="shared" si="1"/>
        <v>63</v>
      </c>
    </row>
    <row r="37" spans="1:7" x14ac:dyDescent="0.25">
      <c r="B37" s="1">
        <v>2013</v>
      </c>
      <c r="C37" s="1">
        <v>52</v>
      </c>
      <c r="D37" s="1">
        <v>62</v>
      </c>
      <c r="E37" s="1">
        <f t="shared" si="0"/>
        <v>10</v>
      </c>
      <c r="F37" s="1">
        <v>1</v>
      </c>
      <c r="G37" s="1">
        <f t="shared" si="1"/>
        <v>63</v>
      </c>
    </row>
    <row r="38" spans="1:7" x14ac:dyDescent="0.25">
      <c r="B38" s="1">
        <v>2014</v>
      </c>
      <c r="C38" s="1">
        <v>52</v>
      </c>
      <c r="D38" s="1">
        <v>62</v>
      </c>
      <c r="E38" s="1">
        <f t="shared" si="0"/>
        <v>10</v>
      </c>
      <c r="F38" s="1">
        <v>1</v>
      </c>
      <c r="G38" s="1">
        <f t="shared" si="1"/>
        <v>63</v>
      </c>
    </row>
    <row r="39" spans="1:7" x14ac:dyDescent="0.25">
      <c r="A39" s="1" t="s">
        <v>20</v>
      </c>
      <c r="B39" s="5">
        <v>2015</v>
      </c>
      <c r="C39" s="5">
        <v>95</v>
      </c>
      <c r="D39" s="1">
        <v>115</v>
      </c>
      <c r="E39" s="1">
        <f>D39-C39</f>
        <v>20</v>
      </c>
      <c r="F39" s="1">
        <v>1</v>
      </c>
      <c r="G39" s="1">
        <f t="shared" si="1"/>
        <v>116</v>
      </c>
    </row>
    <row r="40" spans="1:7" x14ac:dyDescent="0.25">
      <c r="B40" s="4"/>
      <c r="C40" s="4"/>
      <c r="D40" s="4"/>
      <c r="E40" s="4"/>
      <c r="F40" s="4"/>
      <c r="G40" s="4"/>
    </row>
  </sheetData>
  <mergeCells count="6">
    <mergeCell ref="A9:G9"/>
    <mergeCell ref="C11:C13"/>
    <mergeCell ref="D11:D13"/>
    <mergeCell ref="E11:E13"/>
    <mergeCell ref="F11:F13"/>
    <mergeCell ref="G11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2018-08-29T09:46:01Z</cp:lastPrinted>
  <dcterms:created xsi:type="dcterms:W3CDTF">2016-09-02T07:37:41Z</dcterms:created>
  <dcterms:modified xsi:type="dcterms:W3CDTF">2018-08-29T09:46:04Z</dcterms:modified>
</cp:coreProperties>
</file>