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00 EXPORT DOCUMENTS\2023\"/>
    </mc:Choice>
  </mc:AlternateContent>
  <xr:revisionPtr revIDLastSave="0" documentId="13_ncr:1_{992AD91A-78F2-4949-BBBB-11A7A2BB751E}" xr6:coauthVersionLast="47" xr6:coauthVersionMax="47" xr10:uidLastSave="{00000000-0000-0000-0000-000000000000}"/>
  <bookViews>
    <workbookView xWindow="38290" yWindow="-110" windowWidth="38620" windowHeight="21100" activeTab="1" xr2:uid="{68E83D08-AFAF-4B5B-BCB3-FC8BFDA1E589}"/>
  </bookViews>
  <sheets>
    <sheet name="Domaine AF GROS" sheetId="1" r:id="rId1"/>
    <sheet name="François PAR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6" i="2"/>
  <c r="C4" i="2"/>
  <c r="C4" i="1"/>
  <c r="C6" i="1"/>
  <c r="C7" i="1"/>
  <c r="C9" i="1"/>
  <c r="C11" i="1"/>
  <c r="C13" i="1"/>
</calcChain>
</file>

<file path=xl/sharedStrings.xml><?xml version="1.0" encoding="utf-8"?>
<sst xmlns="http://schemas.openxmlformats.org/spreadsheetml/2006/main" count="695" uniqueCount="124">
  <si>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</si>
  <si>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</si>
  <si>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</si>
  <si>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</si>
  <si>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</si>
  <si>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</si>
  <si>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</si>
  <si>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</si>
  <si>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</si>
  <si>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</si>
  <si>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</si>
  <si>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</si>
  <si>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</si>
  <si>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</si>
  <si>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</si>
  <si>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</si>
  <si>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</si>
  <si>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</si>
  <si>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</si>
  <si>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</si>
  <si>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</si>
  <si>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</si>
  <si>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</si>
  <si>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</si>
  <si>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</si>
  <si>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</si>
  <si>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</si>
  <si>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</si>
  <si>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</si>
  <si>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</si>
  <si>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</si>
  <si>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</si>
  <si>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</si>
  <si>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</si>
  <si>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</si>
  <si>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</si>
  <si>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</si>
  <si>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</si>
  <si>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</si>
  <si>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</si>
  <si>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</si>
  <si>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</si>
  <si>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</si>
  <si>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</si>
  <si>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</si>
  <si>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</si>
  <si>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</si>
  <si>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</si>
  <si>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</si>
  <si>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</si>
  <si>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</si>
  <si>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</si>
  <si>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</si>
  <si>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</si>
  <si>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</si>
  <si>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</si>
  <si>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</si>
  <si>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</si>
  <si>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</si>
  <si>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</si>
  <si>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</si>
  <si>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</si>
  <si>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</si>
  <si>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</si>
  <si>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</si>
  <si>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</si>
  <si>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</si>
  <si>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</si>
  <si>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</si>
  <si>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</si>
  <si>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</si>
  <si>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</si>
  <si>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</si>
  <si>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</si>
  <si>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</si>
  <si>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</si>
  <si>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</si>
  <si>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</si>
  <si>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</si>
  <si>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</si>
  <si>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</si>
  <si>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</si>
  <si>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</si>
  <si>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</si>
  <si>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</si>
  <si>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</si>
  <si>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</si>
  <si>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</si>
  <si>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</si>
  <si>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</si>
  <si>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</si>
  <si>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</si>
  <si>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</si>
  <si>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</si>
  <si>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</si>
  <si>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</si>
  <si>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</si>
  <si>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</si>
  <si>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</si>
  <si>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</si>
  <si>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Clos Vougeot, Grand Cru, Domaine A.-F. Gros, Burgundy</t>
  </si>
  <si>
    <t>wax</t>
  </si>
  <si>
    <t>Gevrey Chambertin, la Combe au Moine, 1er Cru, A.-F. Gros, Burgundy</t>
  </si>
  <si>
    <t>Aloxe Corton, les Valozières, 1er Cru, A.-F. Gros, Burgundy</t>
  </si>
  <si>
    <t>8 g</t>
  </si>
  <si>
    <t>BOTTLE BARCODE</t>
  </si>
  <si>
    <t>Bottle Weight - Full (gr)</t>
  </si>
  <si>
    <t>Glass type</t>
  </si>
  <si>
    <t>FOR51</t>
  </si>
  <si>
    <t>Type norme</t>
  </si>
  <si>
    <t>Paper Type</t>
  </si>
  <si>
    <t>Bottle barcode</t>
  </si>
  <si>
    <t>GL72</t>
  </si>
  <si>
    <t>Recycling code for wax</t>
  </si>
  <si>
    <t>Monthelie A.-F. Gros, Burgundy</t>
  </si>
  <si>
    <t>Savigny les Beaune Les Pimentiers, A.-F. Gros, Burgundy</t>
  </si>
  <si>
    <t>Corton Grand Cru, A.-F. Gros, Burgundy</t>
  </si>
  <si>
    <t>Volnay, Les Brouillards, 1er cru, A.-F. Gros, Burgundy</t>
  </si>
  <si>
    <t>Chambolle Musigny, Aux Echanges, 1er cru, A.-F. Gros, Burgundy</t>
  </si>
  <si>
    <t>Savigny les Beaune, Le Clos des Guettes, 1er cru Domaine A.-F. Gros, Burgundy</t>
  </si>
  <si>
    <t>Bourgogne Hautes Cotes de Nuits Rouge, Domaine A.-F. Gros, Burgundy</t>
  </si>
  <si>
    <t>Environmental norm</t>
  </si>
  <si>
    <t>FSC1</t>
  </si>
  <si>
    <t>PAP21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</si>
</sst>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CB19"/>
  <sheetViews>
    <sheetView zoomScale="85" zoomScaleNormal="85" workbookViewId="0">
      <selection activeCell="A19" sqref="A19"/>
    </sheetView>
  </sheetViews>
  <sheetFormatPr baseColWidth="10" defaultColWidth="8.81640625" defaultRowHeight="16.5" x14ac:dyDescent="0.35"/>
  <cols>
    <col min="1" max="1" width="24.81640625" style="1" customWidth="1"/>
    <col min="2" max="2" width="35.54296875" style="1" customWidth="1"/>
    <col min="3" max="3" width="8.81640625" style="7" customWidth="1"/>
    <col min="4" max="4" width="8.81640625" style="7"/>
    <col min="5" max="7" width="14.81640625" style="7" customWidth="1"/>
    <col min="8" max="8" width="2.54296875" style="5" customWidth="1"/>
    <col min="9" max="9" width="10.81640625" style="5" customWidth="1"/>
    <col min="10" max="10" width="8.81640625" style="5"/>
    <col min="11" max="11" width="9" style="5" customWidth="1"/>
    <col min="12" max="12" width="2.54296875" style="5" customWidth="1"/>
    <col min="13" max="15" width="16.81640625" style="4" customWidth="1"/>
    <col min="16" max="18" width="11.81640625" style="4" customWidth="1"/>
    <col min="19" max="26" width="11.54296875" style="4" customWidth="1"/>
    <col min="27" max="27" width="2" style="4" customWidth="1"/>
    <col min="28" max="37" width="13.81640625" style="4" customWidth="1"/>
    <col min="38" max="38" width="2" style="4" customWidth="1"/>
    <col min="39" max="39" width="14.1796875" style="4" bestFit="1" customWidth="1"/>
    <col min="40" max="40" width="14.1796875" style="4" customWidth="1"/>
    <col min="41" max="68" width="11.81640625" style="4" customWidth="1"/>
    <col min="69" max="69" width="2" style="4" customWidth="1"/>
    <col min="70" max="70" width="11.81640625" style="4" customWidth="1"/>
    <col min="71" max="72" width="14.81640625" style="6" customWidth="1"/>
    <col min="73" max="73" width="19.1796875" style="6" customWidth="1"/>
    <col min="74" max="79" width="14.81640625" style="6" customWidth="1"/>
    <col min="80" max="80" width="70.81640625" style="6" customWidth="1"/>
  </cols>
  <sheetData>
    <row r="1" spans="1:80" ht="19" thickBot="1" x14ac:dyDescent="0.4">
      <c r="A1" s="60" t="s">
        <v>16</v>
      </c>
      <c r="B1" s="60"/>
      <c r="C1" s="60"/>
      <c r="D1" s="23"/>
      <c r="E1" s="23"/>
      <c r="F1" s="23"/>
      <c r="G1" s="23"/>
      <c r="M1" s="63" t="s">
        <v>28</v>
      </c>
      <c r="N1" s="63"/>
      <c r="O1" s="63"/>
      <c r="P1" s="63"/>
      <c r="Q1" s="63"/>
      <c r="R1" s="63"/>
      <c r="S1" s="63"/>
      <c r="T1" s="63"/>
      <c r="U1" s="63" t="s">
        <v>69</v>
      </c>
      <c r="V1" s="63"/>
      <c r="W1" s="63"/>
      <c r="X1" s="63"/>
      <c r="Y1" s="63"/>
      <c r="Z1" s="63"/>
      <c r="AA1" s="45"/>
      <c r="AB1" s="63" t="s">
        <v>70</v>
      </c>
      <c r="AC1" s="63"/>
      <c r="AD1" s="63"/>
      <c r="AE1" s="63"/>
      <c r="AF1" s="63"/>
      <c r="AG1" s="63" t="s">
        <v>71</v>
      </c>
      <c r="AH1" s="63"/>
      <c r="AI1" s="63"/>
      <c r="AJ1" s="63"/>
      <c r="AK1" s="63"/>
      <c r="AL1" s="45"/>
      <c r="AM1" s="61" t="s">
        <v>68</v>
      </c>
      <c r="AN1" s="61"/>
      <c r="AO1" s="61"/>
      <c r="AP1" s="61"/>
      <c r="AQ1" s="61"/>
      <c r="AR1" s="61"/>
      <c r="AS1" s="61"/>
      <c r="AT1" s="61"/>
      <c r="AU1" s="61" t="s">
        <v>72</v>
      </c>
      <c r="AV1" s="61"/>
      <c r="AW1" s="61"/>
      <c r="AX1" s="61"/>
      <c r="AY1" s="61" t="s">
        <v>49</v>
      </c>
      <c r="AZ1" s="61"/>
      <c r="BA1" s="61"/>
      <c r="BB1" s="61"/>
      <c r="BC1" s="61" t="s">
        <v>73</v>
      </c>
      <c r="BD1" s="61"/>
      <c r="BE1" s="61"/>
      <c r="BF1" s="62" t="s">
        <v>44</v>
      </c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45"/>
      <c r="BR1" s="59" t="s">
        <v>56</v>
      </c>
      <c r="BS1" s="59"/>
      <c r="BT1" s="59"/>
      <c r="BU1" s="59"/>
      <c r="BV1" s="59"/>
      <c r="BW1" s="59"/>
      <c r="BX1" s="59"/>
      <c r="BY1" s="59"/>
      <c r="BZ1" s="59"/>
      <c r="CA1" s="59"/>
      <c r="CB1"/>
    </row>
    <row r="2" spans="1:80" s="14" customFormat="1" ht="112.5" thickBot="1" x14ac:dyDescent="0.4">
      <c r="A2" s="8" t="s">
        <v>105</v>
      </c>
      <c r="B2" s="9" t="s">
        <v>0</v>
      </c>
      <c r="C2" s="10" t="s">
        <v>1</v>
      </c>
      <c r="D2" s="25" t="s">
        <v>17</v>
      </c>
      <c r="E2" s="25" t="s">
        <v>65</v>
      </c>
      <c r="F2" s="25" t="s">
        <v>64</v>
      </c>
      <c r="G2" s="25" t="s">
        <v>66</v>
      </c>
      <c r="H2" s="46"/>
      <c r="I2" s="11" t="s">
        <v>2</v>
      </c>
      <c r="J2" s="2" t="s">
        <v>3</v>
      </c>
      <c r="K2" s="3" t="s">
        <v>4</v>
      </c>
      <c r="L2" s="46"/>
      <c r="M2" s="11" t="s">
        <v>18</v>
      </c>
      <c r="N2" s="2" t="s">
        <v>107</v>
      </c>
      <c r="O2" s="2" t="s">
        <v>106</v>
      </c>
      <c r="P2" s="2" t="s">
        <v>5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110</v>
      </c>
      <c r="X2" s="2" t="s">
        <v>121</v>
      </c>
      <c r="Y2" s="2" t="s">
        <v>34</v>
      </c>
      <c r="Z2" s="3" t="s">
        <v>35</v>
      </c>
      <c r="AA2" s="46"/>
      <c r="AB2" s="11" t="s">
        <v>62</v>
      </c>
      <c r="AC2" s="2" t="s">
        <v>109</v>
      </c>
      <c r="AD2" s="2" t="s">
        <v>43</v>
      </c>
      <c r="AE2" s="2" t="s">
        <v>13</v>
      </c>
      <c r="AF2" s="3" t="s">
        <v>31</v>
      </c>
      <c r="AG2" s="11" t="s">
        <v>63</v>
      </c>
      <c r="AH2" s="2" t="s">
        <v>60</v>
      </c>
      <c r="AI2" s="2" t="s">
        <v>61</v>
      </c>
      <c r="AJ2" s="2" t="s">
        <v>113</v>
      </c>
      <c r="AK2" s="3" t="s">
        <v>67</v>
      </c>
      <c r="AL2" s="46"/>
      <c r="AM2" s="37" t="s">
        <v>54</v>
      </c>
      <c r="AN2" s="38" t="s">
        <v>37</v>
      </c>
      <c r="AO2" s="38" t="s">
        <v>9</v>
      </c>
      <c r="AP2" s="38" t="s">
        <v>10</v>
      </c>
      <c r="AQ2" s="38" t="s">
        <v>11</v>
      </c>
      <c r="AR2" s="38" t="s">
        <v>12</v>
      </c>
      <c r="AS2" s="38" t="s">
        <v>36</v>
      </c>
      <c r="AT2" s="39" t="s">
        <v>42</v>
      </c>
      <c r="AU2" s="37" t="s">
        <v>38</v>
      </c>
      <c r="AV2" s="38" t="s">
        <v>39</v>
      </c>
      <c r="AW2" s="38" t="s">
        <v>40</v>
      </c>
      <c r="AX2" s="39" t="s">
        <v>41</v>
      </c>
      <c r="AY2" s="38" t="s">
        <v>50</v>
      </c>
      <c r="AZ2" s="38" t="s">
        <v>51</v>
      </c>
      <c r="BA2" s="38" t="s">
        <v>52</v>
      </c>
      <c r="BB2" s="38" t="s">
        <v>53</v>
      </c>
      <c r="BC2" s="37" t="s">
        <v>57</v>
      </c>
      <c r="BD2" s="38" t="s">
        <v>59</v>
      </c>
      <c r="BE2" s="39" t="s">
        <v>58</v>
      </c>
      <c r="BF2" s="34" t="s">
        <v>55</v>
      </c>
      <c r="BG2" s="34" t="s">
        <v>45</v>
      </c>
      <c r="BH2" s="34" t="s">
        <v>9</v>
      </c>
      <c r="BI2" s="34" t="s">
        <v>10</v>
      </c>
      <c r="BJ2" s="34" t="s">
        <v>11</v>
      </c>
      <c r="BK2" s="34" t="s">
        <v>12</v>
      </c>
      <c r="BL2" s="34" t="s">
        <v>36</v>
      </c>
      <c r="BM2" s="35" t="s">
        <v>42</v>
      </c>
      <c r="BN2" s="33" t="s">
        <v>48</v>
      </c>
      <c r="BO2" s="34" t="s">
        <v>46</v>
      </c>
      <c r="BP2" s="35" t="s">
        <v>47</v>
      </c>
      <c r="BQ2" s="46"/>
      <c r="BR2" s="26" t="s">
        <v>19</v>
      </c>
      <c r="BS2" s="27" t="s">
        <v>20</v>
      </c>
      <c r="BT2" s="27" t="s">
        <v>26</v>
      </c>
      <c r="BU2" s="27" t="s">
        <v>21</v>
      </c>
      <c r="BV2" s="27" t="s">
        <v>22</v>
      </c>
      <c r="BW2" s="27" t="s">
        <v>23</v>
      </c>
      <c r="BX2" s="27" t="s">
        <v>24</v>
      </c>
      <c r="BY2" s="27" t="s">
        <v>25</v>
      </c>
      <c r="BZ2" s="28" t="s">
        <v>14</v>
      </c>
      <c r="CA2" s="29" t="s">
        <v>15</v>
      </c>
    </row>
    <row r="3" spans="1:80" s="14" customFormat="1" ht="36" customHeight="1" thickBot="1" x14ac:dyDescent="0.4">
      <c r="A3" s="55">
        <v>3760009160934</v>
      </c>
      <c r="B3" s="15" t="s">
        <v>74</v>
      </c>
      <c r="C3" s="16">
        <v>2023</v>
      </c>
      <c r="D3" s="24">
        <v>3</v>
      </c>
      <c r="E3" s="30"/>
      <c r="F3" s="30"/>
      <c r="G3" s="30"/>
      <c r="H3" s="47"/>
      <c r="I3" s="12" t="s">
        <v>28</v>
      </c>
      <c r="J3" s="13" t="s">
        <v>29</v>
      </c>
      <c r="K3" s="31">
        <v>75</v>
      </c>
      <c r="L3" s="47"/>
      <c r="M3" s="12" t="s">
        <v>79</v>
      </c>
      <c r="N3" s="13" t="s">
        <v>112</v>
      </c>
      <c r="O3" s="13">
        <v>1540</v>
      </c>
      <c r="P3" s="17">
        <v>540</v>
      </c>
      <c r="Q3" s="17">
        <v>82</v>
      </c>
      <c r="R3" s="17">
        <v>296</v>
      </c>
      <c r="S3" s="17" t="s">
        <v>80</v>
      </c>
      <c r="T3" s="18">
        <v>80</v>
      </c>
      <c r="U3" s="32" t="s">
        <v>81</v>
      </c>
      <c r="V3" s="17" t="s">
        <v>82</v>
      </c>
      <c r="W3" s="17" t="s">
        <v>123</v>
      </c>
      <c r="X3" s="17" t="s">
        <v>122</v>
      </c>
      <c r="Y3" s="17" t="s">
        <v>83</v>
      </c>
      <c r="Z3" s="18">
        <v>0</v>
      </c>
      <c r="AA3" s="22"/>
      <c r="AB3" s="32" t="s">
        <v>84</v>
      </c>
      <c r="AC3" s="17" t="s">
        <v>108</v>
      </c>
      <c r="AD3" s="17" t="s">
        <v>85</v>
      </c>
      <c r="AE3" s="17">
        <v>5</v>
      </c>
      <c r="AF3" s="18">
        <v>0</v>
      </c>
      <c r="AG3" s="32" t="s">
        <v>87</v>
      </c>
      <c r="AH3" s="17" t="s">
        <v>101</v>
      </c>
      <c r="AI3" s="17" t="s">
        <v>104</v>
      </c>
      <c r="AJ3" s="17">
        <v>200139</v>
      </c>
      <c r="AK3" s="18">
        <v>0</v>
      </c>
      <c r="AL3" s="22"/>
      <c r="AM3" s="40" t="s">
        <v>97</v>
      </c>
      <c r="AN3" s="41">
        <v>0</v>
      </c>
      <c r="AO3" s="41">
        <v>310</v>
      </c>
      <c r="AP3" s="41">
        <v>100</v>
      </c>
      <c r="AQ3" s="41">
        <v>260</v>
      </c>
      <c r="AR3" s="41">
        <v>0</v>
      </c>
      <c r="AS3" s="41">
        <v>0</v>
      </c>
      <c r="AT3" s="42">
        <v>63</v>
      </c>
      <c r="AU3" s="40" t="s">
        <v>81</v>
      </c>
      <c r="AV3" s="41" t="s">
        <v>82</v>
      </c>
      <c r="AW3" s="41" t="s">
        <v>88</v>
      </c>
      <c r="AX3" s="42">
        <v>0</v>
      </c>
      <c r="AY3" s="41" t="s">
        <v>90</v>
      </c>
      <c r="AZ3" s="41" t="s">
        <v>89</v>
      </c>
      <c r="BA3" s="41" t="s">
        <v>83</v>
      </c>
      <c r="BB3" s="41">
        <v>70</v>
      </c>
      <c r="BC3" s="40" t="s">
        <v>91</v>
      </c>
      <c r="BD3" s="41">
        <v>0</v>
      </c>
      <c r="BE3" s="42">
        <v>0</v>
      </c>
      <c r="BF3" s="36" t="s">
        <v>91</v>
      </c>
      <c r="BG3" s="36"/>
      <c r="BH3" s="36"/>
      <c r="BI3" s="36"/>
      <c r="BJ3" s="36"/>
      <c r="BK3" s="36"/>
      <c r="BL3" s="36"/>
      <c r="BM3" s="44"/>
      <c r="BN3" s="43"/>
      <c r="BO3" s="36"/>
      <c r="BP3" s="44"/>
      <c r="BQ3" s="22"/>
      <c r="BR3" s="19" t="s">
        <v>86</v>
      </c>
      <c r="BS3" s="20" t="s">
        <v>86</v>
      </c>
      <c r="BT3" s="20" t="s">
        <v>92</v>
      </c>
      <c r="BU3" s="20" t="s">
        <v>92</v>
      </c>
      <c r="BV3" s="20" t="s">
        <v>94</v>
      </c>
      <c r="BW3" s="20" t="s">
        <v>87</v>
      </c>
      <c r="BX3" s="20" t="s">
        <v>95</v>
      </c>
      <c r="BY3" s="20" t="s">
        <v>92</v>
      </c>
      <c r="BZ3" s="20" t="s">
        <v>93</v>
      </c>
      <c r="CA3" s="21"/>
    </row>
    <row r="4" spans="1:80" s="53" customFormat="1" ht="8.5" customHeight="1" thickBot="1" x14ac:dyDescent="0.5">
      <c r="A4" s="56"/>
      <c r="B4" s="14"/>
      <c r="C4" s="16" t="str">
        <f t="shared" ref="C4:C13" si="0">LEFT(A4,4)</f>
        <v/>
      </c>
      <c r="D4" s="48"/>
      <c r="E4" s="48"/>
      <c r="F4" s="48"/>
      <c r="G4" s="48"/>
      <c r="H4" s="22"/>
      <c r="I4" s="49"/>
      <c r="J4" s="4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50"/>
      <c r="AC4" s="22"/>
      <c r="AD4" s="22"/>
      <c r="AE4" s="22"/>
      <c r="AF4" s="51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50"/>
      <c r="BD4" s="22"/>
      <c r="BE4" s="51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48"/>
      <c r="BS4" s="48"/>
      <c r="BT4" s="48"/>
      <c r="BU4" s="48"/>
      <c r="BV4" s="48"/>
      <c r="BW4" s="48"/>
      <c r="BX4" s="48"/>
      <c r="BY4" s="48"/>
      <c r="BZ4" s="48"/>
      <c r="CA4" s="52"/>
    </row>
    <row r="5" spans="1:80" s="14" customFormat="1" ht="36" customHeight="1" thickBot="1" x14ac:dyDescent="0.4">
      <c r="A5" s="55">
        <v>3760009160835</v>
      </c>
      <c r="B5" s="15" t="s">
        <v>75</v>
      </c>
      <c r="C5" s="16">
        <v>2023</v>
      </c>
      <c r="D5" s="24">
        <v>3</v>
      </c>
      <c r="E5" s="30"/>
      <c r="F5" s="30"/>
      <c r="G5" s="30"/>
      <c r="H5" s="47"/>
      <c r="I5" s="12" t="s">
        <v>28</v>
      </c>
      <c r="J5" s="13" t="s">
        <v>29</v>
      </c>
      <c r="K5" s="31">
        <v>75</v>
      </c>
      <c r="L5" s="47"/>
      <c r="M5" s="12" t="s">
        <v>79</v>
      </c>
      <c r="N5" s="13" t="s">
        <v>112</v>
      </c>
      <c r="O5" s="13">
        <v>1540</v>
      </c>
      <c r="P5" s="17">
        <v>540</v>
      </c>
      <c r="Q5" s="17">
        <v>82</v>
      </c>
      <c r="R5" s="17">
        <v>296</v>
      </c>
      <c r="S5" s="17" t="s">
        <v>80</v>
      </c>
      <c r="T5" s="18">
        <v>80</v>
      </c>
      <c r="U5" s="32" t="s">
        <v>81</v>
      </c>
      <c r="V5" s="17" t="s">
        <v>82</v>
      </c>
      <c r="W5" s="17" t="s">
        <v>123</v>
      </c>
      <c r="X5" s="17" t="s">
        <v>122</v>
      </c>
      <c r="Y5" s="17" t="s">
        <v>83</v>
      </c>
      <c r="Z5" s="18">
        <v>0</v>
      </c>
      <c r="AA5" s="22"/>
      <c r="AB5" s="32" t="s">
        <v>84</v>
      </c>
      <c r="AC5" s="17" t="s">
        <v>108</v>
      </c>
      <c r="AD5" s="17" t="s">
        <v>85</v>
      </c>
      <c r="AE5" s="17">
        <v>5</v>
      </c>
      <c r="AF5" s="18">
        <v>0</v>
      </c>
      <c r="AG5" s="32" t="s">
        <v>87</v>
      </c>
      <c r="AH5" s="17" t="s">
        <v>101</v>
      </c>
      <c r="AI5" s="17" t="s">
        <v>104</v>
      </c>
      <c r="AJ5" s="17">
        <v>200139</v>
      </c>
      <c r="AK5" s="18">
        <v>0</v>
      </c>
      <c r="AL5" s="22"/>
      <c r="AM5" s="40" t="s">
        <v>97</v>
      </c>
      <c r="AN5" s="41">
        <v>0</v>
      </c>
      <c r="AO5" s="41">
        <v>310</v>
      </c>
      <c r="AP5" s="41">
        <v>100</v>
      </c>
      <c r="AQ5" s="41">
        <v>260</v>
      </c>
      <c r="AR5" s="41">
        <v>0</v>
      </c>
      <c r="AS5" s="41">
        <v>0</v>
      </c>
      <c r="AT5" s="42">
        <v>63</v>
      </c>
      <c r="AU5" s="40" t="s">
        <v>81</v>
      </c>
      <c r="AV5" s="41" t="s">
        <v>82</v>
      </c>
      <c r="AW5" s="41" t="s">
        <v>88</v>
      </c>
      <c r="AX5" s="42">
        <v>0</v>
      </c>
      <c r="AY5" s="41" t="s">
        <v>90</v>
      </c>
      <c r="AZ5" s="41" t="s">
        <v>89</v>
      </c>
      <c r="BA5" s="41" t="s">
        <v>83</v>
      </c>
      <c r="BB5" s="41">
        <v>70</v>
      </c>
      <c r="BC5" s="40" t="s">
        <v>91</v>
      </c>
      <c r="BD5" s="41">
        <v>0</v>
      </c>
      <c r="BE5" s="42">
        <v>0</v>
      </c>
      <c r="BF5" s="36" t="s">
        <v>91</v>
      </c>
      <c r="BG5" s="36"/>
      <c r="BH5" s="36"/>
      <c r="BI5" s="36"/>
      <c r="BJ5" s="36"/>
      <c r="BK5" s="36"/>
      <c r="BL5" s="36"/>
      <c r="BM5" s="44"/>
      <c r="BN5" s="43"/>
      <c r="BO5" s="36"/>
      <c r="BP5" s="44"/>
      <c r="BQ5" s="22"/>
      <c r="BR5" s="19" t="s">
        <v>86</v>
      </c>
      <c r="BS5" s="20" t="s">
        <v>86</v>
      </c>
      <c r="BT5" s="20" t="s">
        <v>92</v>
      </c>
      <c r="BU5" s="20" t="s">
        <v>92</v>
      </c>
      <c r="BV5" s="20" t="s">
        <v>94</v>
      </c>
      <c r="BW5" s="20" t="s">
        <v>87</v>
      </c>
      <c r="BX5" s="20" t="s">
        <v>95</v>
      </c>
      <c r="BY5" s="20" t="s">
        <v>92</v>
      </c>
      <c r="BZ5" s="20" t="s">
        <v>93</v>
      </c>
      <c r="CA5" s="21"/>
    </row>
    <row r="6" spans="1:80" s="53" customFormat="1" ht="8.5" customHeight="1" thickBot="1" x14ac:dyDescent="0.5">
      <c r="A6" s="56"/>
      <c r="B6" s="14"/>
      <c r="C6" s="16" t="str">
        <f t="shared" si="0"/>
        <v/>
      </c>
      <c r="D6" s="48"/>
      <c r="E6" s="48"/>
      <c r="F6" s="48"/>
      <c r="G6" s="48"/>
      <c r="H6" s="22"/>
      <c r="I6" s="49"/>
      <c r="J6" s="49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50"/>
      <c r="AC6" s="22"/>
      <c r="AD6" s="22"/>
      <c r="AE6" s="22"/>
      <c r="AF6" s="51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50"/>
      <c r="BD6" s="22"/>
      <c r="BE6" s="5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48"/>
      <c r="BS6" s="48"/>
      <c r="BT6" s="48"/>
      <c r="BU6" s="48"/>
      <c r="BV6" s="48"/>
      <c r="BW6" s="48"/>
      <c r="BX6" s="48"/>
      <c r="BY6" s="48"/>
      <c r="BZ6" s="48"/>
      <c r="CA6" s="52"/>
    </row>
    <row r="7" spans="1:80" s="53" customFormat="1" ht="8.5" customHeight="1" thickBot="1" x14ac:dyDescent="0.5">
      <c r="A7" s="56"/>
      <c r="B7" s="14"/>
      <c r="C7" s="16" t="str">
        <f t="shared" si="0"/>
        <v/>
      </c>
      <c r="D7" s="48"/>
      <c r="E7" s="48"/>
      <c r="F7" s="48"/>
      <c r="G7" s="48"/>
      <c r="H7" s="22"/>
      <c r="I7" s="49"/>
      <c r="J7" s="49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50"/>
      <c r="AC7" s="22"/>
      <c r="AD7" s="22"/>
      <c r="AE7" s="22"/>
      <c r="AF7" s="51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50"/>
      <c r="BD7" s="22"/>
      <c r="BE7" s="51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48"/>
      <c r="BS7" s="48"/>
      <c r="BT7" s="48"/>
      <c r="BU7" s="48"/>
      <c r="BV7" s="48"/>
      <c r="BW7" s="48"/>
      <c r="BX7" s="48"/>
      <c r="BY7" s="48"/>
      <c r="BZ7" s="48"/>
      <c r="CA7" s="52"/>
    </row>
    <row r="8" spans="1:80" s="14" customFormat="1" ht="36" customHeight="1" thickBot="1" x14ac:dyDescent="0.4">
      <c r="A8" s="55">
        <v>3760009166332</v>
      </c>
      <c r="B8" s="15" t="s">
        <v>76</v>
      </c>
      <c r="C8" s="16">
        <v>2023</v>
      </c>
      <c r="D8" s="24">
        <v>6</v>
      </c>
      <c r="E8" s="30"/>
      <c r="F8" s="30"/>
      <c r="G8" s="30"/>
      <c r="H8" s="47"/>
      <c r="I8" s="12" t="s">
        <v>28</v>
      </c>
      <c r="J8" s="13" t="s">
        <v>29</v>
      </c>
      <c r="K8" s="31">
        <v>75</v>
      </c>
      <c r="L8" s="47"/>
      <c r="M8" s="12" t="s">
        <v>79</v>
      </c>
      <c r="N8" s="13" t="s">
        <v>112</v>
      </c>
      <c r="O8" s="13">
        <v>1540</v>
      </c>
      <c r="P8" s="17">
        <v>540</v>
      </c>
      <c r="Q8" s="17">
        <v>82</v>
      </c>
      <c r="R8" s="17">
        <v>296</v>
      </c>
      <c r="S8" s="17" t="s">
        <v>80</v>
      </c>
      <c r="T8" s="18">
        <v>80</v>
      </c>
      <c r="U8" s="32" t="s">
        <v>81</v>
      </c>
      <c r="V8" s="17" t="s">
        <v>82</v>
      </c>
      <c r="W8" s="17" t="s">
        <v>123</v>
      </c>
      <c r="X8" s="17" t="s">
        <v>122</v>
      </c>
      <c r="Y8" s="17" t="s">
        <v>83</v>
      </c>
      <c r="Z8" s="18">
        <v>0</v>
      </c>
      <c r="AA8" s="22"/>
      <c r="AB8" s="32" t="s">
        <v>84</v>
      </c>
      <c r="AC8" s="17" t="s">
        <v>108</v>
      </c>
      <c r="AD8" s="17" t="s">
        <v>85</v>
      </c>
      <c r="AE8" s="17">
        <v>5</v>
      </c>
      <c r="AF8" s="18">
        <v>0</v>
      </c>
      <c r="AG8" s="32" t="s">
        <v>87</v>
      </c>
      <c r="AH8" s="17" t="s">
        <v>101</v>
      </c>
      <c r="AI8" s="17" t="s">
        <v>104</v>
      </c>
      <c r="AJ8" s="17">
        <v>200139</v>
      </c>
      <c r="AK8" s="18">
        <v>0</v>
      </c>
      <c r="AL8" s="22"/>
      <c r="AM8" s="40" t="s">
        <v>96</v>
      </c>
      <c r="AN8" s="41">
        <v>0</v>
      </c>
      <c r="AO8" s="41">
        <v>310</v>
      </c>
      <c r="AP8" s="41">
        <v>100</v>
      </c>
      <c r="AQ8" s="41">
        <v>510</v>
      </c>
      <c r="AR8" s="41">
        <v>0</v>
      </c>
      <c r="AS8" s="41">
        <v>85</v>
      </c>
      <c r="AT8" s="42">
        <v>63</v>
      </c>
      <c r="AU8" s="40" t="s">
        <v>81</v>
      </c>
      <c r="AV8" s="41" t="s">
        <v>82</v>
      </c>
      <c r="AW8" s="41" t="s">
        <v>88</v>
      </c>
      <c r="AX8" s="42">
        <v>0</v>
      </c>
      <c r="AY8" s="41" t="s">
        <v>90</v>
      </c>
      <c r="AZ8" s="41" t="s">
        <v>89</v>
      </c>
      <c r="BA8" s="41" t="s">
        <v>98</v>
      </c>
      <c r="BB8" s="41">
        <v>70</v>
      </c>
      <c r="BC8" s="40" t="s">
        <v>91</v>
      </c>
      <c r="BD8" s="41">
        <v>0</v>
      </c>
      <c r="BE8" s="42">
        <v>0</v>
      </c>
      <c r="BF8" s="36" t="s">
        <v>91</v>
      </c>
      <c r="BG8" s="36"/>
      <c r="BH8" s="36"/>
      <c r="BI8" s="36"/>
      <c r="BJ8" s="36"/>
      <c r="BK8" s="36"/>
      <c r="BL8" s="36"/>
      <c r="BM8" s="44"/>
      <c r="BN8" s="43"/>
      <c r="BO8" s="36"/>
      <c r="BP8" s="44"/>
      <c r="BQ8" s="22"/>
      <c r="BR8" s="19" t="s">
        <v>86</v>
      </c>
      <c r="BS8" s="20" t="s">
        <v>86</v>
      </c>
      <c r="BT8" s="20" t="s">
        <v>92</v>
      </c>
      <c r="BU8" s="20" t="s">
        <v>92</v>
      </c>
      <c r="BV8" s="20" t="s">
        <v>94</v>
      </c>
      <c r="BW8" s="20" t="s">
        <v>87</v>
      </c>
      <c r="BX8" s="20" t="s">
        <v>95</v>
      </c>
      <c r="BY8" s="20" t="s">
        <v>92</v>
      </c>
      <c r="BZ8" s="20" t="s">
        <v>93</v>
      </c>
      <c r="CA8" s="21"/>
    </row>
    <row r="9" spans="1:80" s="53" customFormat="1" ht="8.5" customHeight="1" thickBot="1" x14ac:dyDescent="0.5">
      <c r="A9" s="56"/>
      <c r="B9" s="14"/>
      <c r="C9" s="16" t="str">
        <f t="shared" si="0"/>
        <v/>
      </c>
      <c r="D9" s="48"/>
      <c r="E9" s="48"/>
      <c r="F9" s="48"/>
      <c r="G9" s="48"/>
      <c r="H9" s="22"/>
      <c r="I9" s="49"/>
      <c r="J9" s="49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50"/>
      <c r="AC9" s="22"/>
      <c r="AD9" s="22"/>
      <c r="AE9" s="22"/>
      <c r="AF9" s="51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50"/>
      <c r="BD9" s="22"/>
      <c r="BE9" s="51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48"/>
      <c r="BS9" s="48"/>
      <c r="BT9" s="48"/>
      <c r="BU9" s="48"/>
      <c r="BV9" s="48"/>
      <c r="BW9" s="48"/>
      <c r="BX9" s="48"/>
      <c r="BY9" s="48"/>
      <c r="BZ9" s="48"/>
      <c r="CA9" s="52"/>
    </row>
    <row r="10" spans="1:80" s="14" customFormat="1" ht="36" customHeight="1" thickBot="1" x14ac:dyDescent="0.4">
      <c r="A10" s="55">
        <v>3760009167735</v>
      </c>
      <c r="B10" s="54" t="s">
        <v>77</v>
      </c>
      <c r="C10" s="16">
        <v>2023</v>
      </c>
      <c r="D10" s="24">
        <v>6</v>
      </c>
      <c r="E10" s="30"/>
      <c r="F10" s="30"/>
      <c r="G10" s="30"/>
      <c r="H10" s="47"/>
      <c r="I10" s="12" t="s">
        <v>28</v>
      </c>
      <c r="J10" s="13" t="s">
        <v>29</v>
      </c>
      <c r="K10" s="31">
        <v>75</v>
      </c>
      <c r="L10" s="47"/>
      <c r="M10" s="12" t="s">
        <v>79</v>
      </c>
      <c r="N10" s="13" t="s">
        <v>112</v>
      </c>
      <c r="O10" s="13">
        <v>1540</v>
      </c>
      <c r="P10" s="17">
        <v>540</v>
      </c>
      <c r="Q10" s="17">
        <v>82</v>
      </c>
      <c r="R10" s="17">
        <v>296</v>
      </c>
      <c r="S10" s="17" t="s">
        <v>80</v>
      </c>
      <c r="T10" s="18">
        <v>80</v>
      </c>
      <c r="U10" s="32" t="s">
        <v>81</v>
      </c>
      <c r="V10" s="17" t="s">
        <v>82</v>
      </c>
      <c r="W10" s="17" t="s">
        <v>123</v>
      </c>
      <c r="X10" s="17" t="s">
        <v>122</v>
      </c>
      <c r="Y10" s="17" t="s">
        <v>83</v>
      </c>
      <c r="Z10" s="18">
        <v>0</v>
      </c>
      <c r="AA10" s="22"/>
      <c r="AB10" s="32" t="s">
        <v>84</v>
      </c>
      <c r="AC10" s="17" t="s">
        <v>108</v>
      </c>
      <c r="AD10" s="17" t="s">
        <v>85</v>
      </c>
      <c r="AE10" s="17">
        <v>5</v>
      </c>
      <c r="AF10" s="18">
        <v>0</v>
      </c>
      <c r="AG10" s="32" t="s">
        <v>87</v>
      </c>
      <c r="AH10" s="17" t="s">
        <v>101</v>
      </c>
      <c r="AI10" s="17" t="s">
        <v>104</v>
      </c>
      <c r="AJ10" s="17">
        <v>200139</v>
      </c>
      <c r="AK10" s="18">
        <v>0</v>
      </c>
      <c r="AL10" s="22"/>
      <c r="AM10" s="40" t="s">
        <v>96</v>
      </c>
      <c r="AN10" s="41">
        <v>0</v>
      </c>
      <c r="AO10" s="41">
        <v>310</v>
      </c>
      <c r="AP10" s="41">
        <v>100</v>
      </c>
      <c r="AQ10" s="41">
        <v>510</v>
      </c>
      <c r="AR10" s="41">
        <v>0</v>
      </c>
      <c r="AS10" s="41">
        <v>85</v>
      </c>
      <c r="AT10" s="42">
        <v>63</v>
      </c>
      <c r="AU10" s="40" t="s">
        <v>81</v>
      </c>
      <c r="AV10" s="41" t="s">
        <v>82</v>
      </c>
      <c r="AW10" s="41" t="s">
        <v>88</v>
      </c>
      <c r="AX10" s="42">
        <v>0</v>
      </c>
      <c r="AY10" s="41" t="s">
        <v>90</v>
      </c>
      <c r="AZ10" s="41" t="s">
        <v>89</v>
      </c>
      <c r="BA10" s="41" t="s">
        <v>98</v>
      </c>
      <c r="BB10" s="41">
        <v>70</v>
      </c>
      <c r="BC10" s="40" t="s">
        <v>91</v>
      </c>
      <c r="BD10" s="41">
        <v>0</v>
      </c>
      <c r="BE10" s="42">
        <v>0</v>
      </c>
      <c r="BF10" s="36" t="s">
        <v>91</v>
      </c>
      <c r="BG10" s="36"/>
      <c r="BH10" s="36"/>
      <c r="BI10" s="36"/>
      <c r="BJ10" s="36"/>
      <c r="BK10" s="36"/>
      <c r="BL10" s="36"/>
      <c r="BM10" s="44"/>
      <c r="BN10" s="43"/>
      <c r="BO10" s="36"/>
      <c r="BP10" s="44"/>
      <c r="BQ10" s="22"/>
      <c r="BR10" s="19" t="s">
        <v>86</v>
      </c>
      <c r="BS10" s="20" t="s">
        <v>86</v>
      </c>
      <c r="BT10" s="20" t="s">
        <v>92</v>
      </c>
      <c r="BU10" s="20" t="s">
        <v>92</v>
      </c>
      <c r="BV10" s="20" t="s">
        <v>94</v>
      </c>
      <c r="BW10" s="20" t="s">
        <v>87</v>
      </c>
      <c r="BX10" s="20" t="s">
        <v>95</v>
      </c>
      <c r="BY10" s="20" t="s">
        <v>92</v>
      </c>
      <c r="BZ10" s="20" t="s">
        <v>93</v>
      </c>
      <c r="CA10" s="21"/>
    </row>
    <row r="11" spans="1:80" s="53" customFormat="1" ht="8.5" customHeight="1" thickBot="1" x14ac:dyDescent="0.5">
      <c r="A11" s="56"/>
      <c r="B11" s="14"/>
      <c r="C11" s="16" t="str">
        <f t="shared" si="0"/>
        <v/>
      </c>
      <c r="D11" s="48"/>
      <c r="E11" s="48"/>
      <c r="F11" s="48"/>
      <c r="G11" s="48"/>
      <c r="H11" s="22"/>
      <c r="I11" s="49"/>
      <c r="J11" s="4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50"/>
      <c r="AC11" s="22"/>
      <c r="AD11" s="22"/>
      <c r="AE11" s="22"/>
      <c r="AF11" s="5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50"/>
      <c r="BD11" s="22"/>
      <c r="BE11" s="51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48"/>
      <c r="BS11" s="48"/>
      <c r="BT11" s="48"/>
      <c r="BU11" s="48"/>
      <c r="BV11" s="48"/>
      <c r="BW11" s="48"/>
      <c r="BX11" s="48"/>
      <c r="BY11" s="48"/>
      <c r="BZ11" s="48"/>
      <c r="CA11" s="52"/>
    </row>
    <row r="12" spans="1:80" s="14" customFormat="1" ht="36" customHeight="1" thickBot="1" x14ac:dyDescent="0.4">
      <c r="A12" s="55">
        <v>3760009166035</v>
      </c>
      <c r="B12" s="54" t="s">
        <v>78</v>
      </c>
      <c r="C12" s="16">
        <v>2023</v>
      </c>
      <c r="D12" s="24">
        <v>6</v>
      </c>
      <c r="E12" s="30"/>
      <c r="F12" s="30"/>
      <c r="G12" s="30"/>
      <c r="H12" s="47"/>
      <c r="I12" s="12" t="s">
        <v>28</v>
      </c>
      <c r="J12" s="13" t="s">
        <v>29</v>
      </c>
      <c r="K12" s="31">
        <v>75</v>
      </c>
      <c r="L12" s="47"/>
      <c r="M12" s="12" t="s">
        <v>79</v>
      </c>
      <c r="N12" s="13" t="s">
        <v>112</v>
      </c>
      <c r="O12" s="13">
        <v>1540</v>
      </c>
      <c r="P12" s="17">
        <v>540</v>
      </c>
      <c r="Q12" s="17">
        <v>82</v>
      </c>
      <c r="R12" s="17">
        <v>296</v>
      </c>
      <c r="S12" s="17" t="s">
        <v>80</v>
      </c>
      <c r="T12" s="18">
        <v>80</v>
      </c>
      <c r="U12" s="32" t="s">
        <v>81</v>
      </c>
      <c r="V12" s="17" t="s">
        <v>82</v>
      </c>
      <c r="W12" s="17" t="s">
        <v>123</v>
      </c>
      <c r="X12" s="17" t="s">
        <v>122</v>
      </c>
      <c r="Y12" s="17" t="s">
        <v>83</v>
      </c>
      <c r="Z12" s="18">
        <v>0</v>
      </c>
      <c r="AA12" s="22"/>
      <c r="AB12" s="32" t="s">
        <v>99</v>
      </c>
      <c r="AC12" s="17" t="s">
        <v>108</v>
      </c>
      <c r="AD12" s="17" t="s">
        <v>85</v>
      </c>
      <c r="AE12" s="17">
        <v>5</v>
      </c>
      <c r="AF12" s="18">
        <v>0</v>
      </c>
      <c r="AG12" s="32" t="s">
        <v>87</v>
      </c>
      <c r="AH12" s="17" t="s">
        <v>101</v>
      </c>
      <c r="AI12" s="17" t="s">
        <v>104</v>
      </c>
      <c r="AJ12" s="17">
        <v>200139</v>
      </c>
      <c r="AK12" s="18">
        <v>0</v>
      </c>
      <c r="AL12" s="22"/>
      <c r="AM12" s="40" t="s">
        <v>96</v>
      </c>
      <c r="AN12" s="41">
        <v>0</v>
      </c>
      <c r="AO12" s="41">
        <v>310</v>
      </c>
      <c r="AP12" s="41">
        <v>100</v>
      </c>
      <c r="AQ12" s="41">
        <v>510</v>
      </c>
      <c r="AR12" s="41">
        <v>0</v>
      </c>
      <c r="AS12" s="41">
        <v>85</v>
      </c>
      <c r="AT12" s="42">
        <v>63</v>
      </c>
      <c r="AU12" s="40" t="s">
        <v>81</v>
      </c>
      <c r="AV12" s="41" t="s">
        <v>82</v>
      </c>
      <c r="AW12" s="41" t="s">
        <v>88</v>
      </c>
      <c r="AX12" s="42">
        <v>0</v>
      </c>
      <c r="AY12" s="41" t="s">
        <v>90</v>
      </c>
      <c r="AZ12" s="41" t="s">
        <v>89</v>
      </c>
      <c r="BA12" s="41" t="s">
        <v>98</v>
      </c>
      <c r="BB12" s="41">
        <v>70</v>
      </c>
      <c r="BC12" s="40" t="s">
        <v>91</v>
      </c>
      <c r="BD12" s="41">
        <v>0</v>
      </c>
      <c r="BE12" s="42">
        <v>0</v>
      </c>
      <c r="BF12" s="36" t="s">
        <v>91</v>
      </c>
      <c r="BG12" s="36"/>
      <c r="BH12" s="36"/>
      <c r="BI12" s="36"/>
      <c r="BJ12" s="36"/>
      <c r="BK12" s="36"/>
      <c r="BL12" s="36"/>
      <c r="BM12" s="44"/>
      <c r="BN12" s="43"/>
      <c r="BO12" s="36"/>
      <c r="BP12" s="44"/>
      <c r="BQ12" s="22"/>
      <c r="BR12" s="19" t="s">
        <v>86</v>
      </c>
      <c r="BS12" s="20" t="s">
        <v>86</v>
      </c>
      <c r="BT12" s="20" t="s">
        <v>92</v>
      </c>
      <c r="BU12" s="20" t="s">
        <v>92</v>
      </c>
      <c r="BV12" s="20" t="s">
        <v>94</v>
      </c>
      <c r="BW12" s="20" t="s">
        <v>87</v>
      </c>
      <c r="BX12" s="20" t="s">
        <v>95</v>
      </c>
      <c r="BY12" s="20" t="s">
        <v>92</v>
      </c>
      <c r="BZ12" s="20" t="s">
        <v>93</v>
      </c>
      <c r="CA12" s="21"/>
    </row>
    <row r="13" spans="1:80" s="53" customFormat="1" ht="8.5" customHeight="1" x14ac:dyDescent="0.45">
      <c r="A13" s="56"/>
      <c r="B13" s="14"/>
      <c r="C13" s="48" t="str">
        <f t="shared" si="0"/>
        <v/>
      </c>
      <c r="D13" s="48"/>
      <c r="E13" s="48"/>
      <c r="F13" s="48"/>
      <c r="G13" s="48"/>
      <c r="H13" s="22"/>
      <c r="I13" s="49"/>
      <c r="J13" s="49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48"/>
      <c r="BS13" s="48"/>
      <c r="BT13" s="48"/>
      <c r="BU13" s="48"/>
      <c r="BV13" s="48"/>
      <c r="BW13" s="48"/>
      <c r="BX13" s="48"/>
      <c r="BY13" s="48"/>
      <c r="BZ13" s="48"/>
      <c r="CA13" s="52"/>
    </row>
    <row r="14" spans="1:80" ht="8.4" customHeight="1" thickBot="1" x14ac:dyDescent="0.4">
      <c r="A14" s="57"/>
      <c r="BR14" s="58" t="s">
        <v>27</v>
      </c>
      <c r="BS14" s="58"/>
      <c r="BT14" s="58"/>
      <c r="BU14" s="58"/>
      <c r="BV14" s="58"/>
      <c r="BW14" s="58"/>
      <c r="BX14" s="58"/>
      <c r="BY14" s="58"/>
      <c r="BZ14" s="58"/>
      <c r="CA14" s="58"/>
    </row>
    <row r="15" spans="1:80" s="14" customFormat="1" ht="36" customHeight="1" thickBot="1" x14ac:dyDescent="0.4">
      <c r="A15" s="55">
        <v>3760009166134</v>
      </c>
      <c r="B15" s="54" t="s">
        <v>100</v>
      </c>
      <c r="C15" s="16">
        <v>2023</v>
      </c>
      <c r="D15" s="24">
        <v>6</v>
      </c>
      <c r="E15" s="30"/>
      <c r="F15" s="30"/>
      <c r="G15" s="30"/>
      <c r="H15" s="47"/>
      <c r="I15" s="12" t="s">
        <v>28</v>
      </c>
      <c r="J15" s="13" t="s">
        <v>29</v>
      </c>
      <c r="K15" s="31">
        <v>75</v>
      </c>
      <c r="L15" s="47"/>
      <c r="M15" s="12" t="s">
        <v>79</v>
      </c>
      <c r="N15" s="13" t="s">
        <v>112</v>
      </c>
      <c r="O15" s="13">
        <v>1540</v>
      </c>
      <c r="P15" s="17">
        <v>540</v>
      </c>
      <c r="Q15" s="17">
        <v>82</v>
      </c>
      <c r="R15" s="17">
        <v>296</v>
      </c>
      <c r="S15" s="17" t="s">
        <v>80</v>
      </c>
      <c r="T15" s="18">
        <v>80</v>
      </c>
      <c r="U15" s="32" t="s">
        <v>81</v>
      </c>
      <c r="V15" s="17" t="s">
        <v>82</v>
      </c>
      <c r="W15" s="17" t="s">
        <v>123</v>
      </c>
      <c r="X15" s="17" t="s">
        <v>122</v>
      </c>
      <c r="Y15" s="17" t="s">
        <v>83</v>
      </c>
      <c r="Z15" s="18">
        <v>0</v>
      </c>
      <c r="AA15" s="22"/>
      <c r="AB15" s="32" t="s">
        <v>99</v>
      </c>
      <c r="AC15" s="17" t="s">
        <v>108</v>
      </c>
      <c r="AD15" s="17" t="s">
        <v>85</v>
      </c>
      <c r="AE15" s="17">
        <v>5</v>
      </c>
      <c r="AF15" s="18">
        <v>0</v>
      </c>
      <c r="AG15" s="32" t="s">
        <v>87</v>
      </c>
      <c r="AH15" s="17" t="s">
        <v>101</v>
      </c>
      <c r="AI15" s="17" t="s">
        <v>104</v>
      </c>
      <c r="AJ15" s="17">
        <v>200139</v>
      </c>
      <c r="AK15" s="18">
        <v>0</v>
      </c>
      <c r="AL15" s="22"/>
      <c r="AM15" s="40" t="s">
        <v>96</v>
      </c>
      <c r="AN15" s="41">
        <v>0</v>
      </c>
      <c r="AO15" s="41">
        <v>310</v>
      </c>
      <c r="AP15" s="41">
        <v>100</v>
      </c>
      <c r="AQ15" s="41">
        <v>510</v>
      </c>
      <c r="AR15" s="41">
        <v>0</v>
      </c>
      <c r="AS15" s="41">
        <v>85</v>
      </c>
      <c r="AT15" s="42">
        <v>63</v>
      </c>
      <c r="AU15" s="40" t="s">
        <v>81</v>
      </c>
      <c r="AV15" s="41" t="s">
        <v>82</v>
      </c>
      <c r="AW15" s="41" t="s">
        <v>88</v>
      </c>
      <c r="AX15" s="42">
        <v>0</v>
      </c>
      <c r="AY15" s="41" t="s">
        <v>90</v>
      </c>
      <c r="AZ15" s="41" t="s">
        <v>89</v>
      </c>
      <c r="BA15" s="41" t="s">
        <v>98</v>
      </c>
      <c r="BB15" s="41">
        <v>70</v>
      </c>
      <c r="BC15" s="40" t="s">
        <v>91</v>
      </c>
      <c r="BD15" s="41">
        <v>0</v>
      </c>
      <c r="BE15" s="42">
        <v>0</v>
      </c>
      <c r="BF15" s="36" t="s">
        <v>91</v>
      </c>
      <c r="BG15" s="36"/>
      <c r="BH15" s="36"/>
      <c r="BI15" s="36"/>
      <c r="BJ15" s="36"/>
      <c r="BK15" s="36"/>
      <c r="BL15" s="36"/>
      <c r="BM15" s="44"/>
      <c r="BN15" s="43"/>
      <c r="BO15" s="36"/>
      <c r="BP15" s="44"/>
      <c r="BQ15" s="22"/>
      <c r="BR15" s="19" t="s">
        <v>86</v>
      </c>
      <c r="BS15" s="20" t="s">
        <v>86</v>
      </c>
      <c r="BT15" s="20" t="s">
        <v>92</v>
      </c>
      <c r="BU15" s="20" t="s">
        <v>92</v>
      </c>
      <c r="BV15" s="20" t="s">
        <v>94</v>
      </c>
      <c r="BW15" s="20" t="s">
        <v>87</v>
      </c>
      <c r="BX15" s="20" t="s">
        <v>95</v>
      </c>
      <c r="BY15" s="20" t="s">
        <v>92</v>
      </c>
      <c r="BZ15" s="20" t="s">
        <v>93</v>
      </c>
      <c r="CA15" s="21"/>
    </row>
    <row r="16" spans="1:80" ht="17" thickBot="1" x14ac:dyDescent="0.4">
      <c r="A16" s="57"/>
    </row>
    <row r="17" spans="1:79" ht="32.5" thickBot="1" x14ac:dyDescent="0.4">
      <c r="A17" s="55">
        <v>3760009160330</v>
      </c>
      <c r="B17" s="15" t="s">
        <v>119</v>
      </c>
      <c r="C17" s="16">
        <v>2023</v>
      </c>
      <c r="D17" s="24">
        <v>6</v>
      </c>
      <c r="E17" s="30"/>
      <c r="F17" s="30"/>
      <c r="G17" s="30"/>
      <c r="H17" s="47"/>
      <c r="I17" s="12" t="s">
        <v>28</v>
      </c>
      <c r="J17" s="13" t="s">
        <v>29</v>
      </c>
      <c r="K17" s="31">
        <v>75</v>
      </c>
      <c r="L17" s="47"/>
      <c r="M17" s="12" t="s">
        <v>79</v>
      </c>
      <c r="N17" s="13" t="s">
        <v>112</v>
      </c>
      <c r="O17" s="13">
        <v>1540</v>
      </c>
      <c r="P17" s="17">
        <v>540</v>
      </c>
      <c r="Q17" s="17">
        <v>82</v>
      </c>
      <c r="R17" s="17">
        <v>296</v>
      </c>
      <c r="S17" s="17" t="s">
        <v>80</v>
      </c>
      <c r="T17" s="18">
        <v>80</v>
      </c>
      <c r="U17" s="32" t="s">
        <v>81</v>
      </c>
      <c r="V17" s="17" t="s">
        <v>82</v>
      </c>
      <c r="W17" s="17" t="s">
        <v>123</v>
      </c>
      <c r="X17" s="17" t="s">
        <v>122</v>
      </c>
      <c r="Y17" s="17" t="s">
        <v>83</v>
      </c>
      <c r="Z17" s="18">
        <v>0</v>
      </c>
      <c r="AA17" s="22"/>
      <c r="AB17" s="32" t="s">
        <v>84</v>
      </c>
      <c r="AC17" s="17" t="s">
        <v>108</v>
      </c>
      <c r="AD17" s="17" t="s">
        <v>85</v>
      </c>
      <c r="AE17" s="17">
        <v>5</v>
      </c>
      <c r="AF17" s="18">
        <v>0</v>
      </c>
      <c r="AG17" s="32" t="s">
        <v>87</v>
      </c>
      <c r="AH17" s="17" t="s">
        <v>101</v>
      </c>
      <c r="AI17" s="17" t="s">
        <v>104</v>
      </c>
      <c r="AJ17" s="17">
        <v>200139</v>
      </c>
      <c r="AK17" s="18">
        <v>0</v>
      </c>
      <c r="AL17" s="22"/>
      <c r="AM17" s="40" t="s">
        <v>96</v>
      </c>
      <c r="AN17" s="41">
        <v>0</v>
      </c>
      <c r="AO17" s="41">
        <v>310</v>
      </c>
      <c r="AP17" s="41">
        <v>100</v>
      </c>
      <c r="AQ17" s="41">
        <v>510</v>
      </c>
      <c r="AR17" s="41">
        <v>0</v>
      </c>
      <c r="AS17" s="41">
        <v>85</v>
      </c>
      <c r="AT17" s="42">
        <v>63</v>
      </c>
      <c r="AU17" s="40" t="s">
        <v>81</v>
      </c>
      <c r="AV17" s="41" t="s">
        <v>82</v>
      </c>
      <c r="AW17" s="41" t="s">
        <v>88</v>
      </c>
      <c r="AX17" s="42">
        <v>0</v>
      </c>
      <c r="AY17" s="41" t="s">
        <v>90</v>
      </c>
      <c r="AZ17" s="41" t="s">
        <v>89</v>
      </c>
      <c r="BA17" s="41" t="s">
        <v>98</v>
      </c>
      <c r="BB17" s="41">
        <v>70</v>
      </c>
      <c r="BC17" s="40" t="s">
        <v>91</v>
      </c>
      <c r="BD17" s="41">
        <v>0</v>
      </c>
      <c r="BE17" s="42">
        <v>0</v>
      </c>
      <c r="BF17" s="36" t="s">
        <v>91</v>
      </c>
      <c r="BG17" s="36"/>
      <c r="BH17" s="36"/>
      <c r="BI17" s="36"/>
      <c r="BJ17" s="36"/>
      <c r="BK17" s="36"/>
      <c r="BL17" s="36"/>
      <c r="BM17" s="44"/>
      <c r="BN17" s="43"/>
      <c r="BO17" s="36"/>
      <c r="BP17" s="44"/>
      <c r="BQ17" s="22"/>
      <c r="BR17" s="19" t="s">
        <v>86</v>
      </c>
      <c r="BS17" s="20" t="s">
        <v>86</v>
      </c>
      <c r="BT17" s="20" t="s">
        <v>92</v>
      </c>
      <c r="BU17" s="20" t="s">
        <v>92</v>
      </c>
      <c r="BV17" s="20" t="s">
        <v>94</v>
      </c>
      <c r="BW17" s="20" t="s">
        <v>87</v>
      </c>
      <c r="BX17" s="20" t="s">
        <v>95</v>
      </c>
      <c r="BY17" s="20" t="s">
        <v>92</v>
      </c>
      <c r="BZ17" s="20" t="s">
        <v>93</v>
      </c>
      <c r="CA17" s="21"/>
    </row>
    <row r="18" spans="1:79" ht="17" thickBot="1" x14ac:dyDescent="0.4">
      <c r="A18" s="57"/>
    </row>
    <row r="19" spans="1:79" ht="32.5" thickBot="1" x14ac:dyDescent="0.4">
      <c r="A19" s="55">
        <v>3760009160231</v>
      </c>
      <c r="B19" s="15" t="s">
        <v>120</v>
      </c>
      <c r="C19" s="16">
        <v>2023</v>
      </c>
      <c r="D19" s="24">
        <v>6</v>
      </c>
      <c r="E19" s="30"/>
      <c r="F19" s="30"/>
      <c r="G19" s="30"/>
      <c r="H19" s="47"/>
      <c r="I19" s="12" t="s">
        <v>28</v>
      </c>
      <c r="J19" s="13" t="s">
        <v>29</v>
      </c>
      <c r="K19" s="31">
        <v>75</v>
      </c>
      <c r="L19" s="47"/>
      <c r="M19" s="12" t="s">
        <v>79</v>
      </c>
      <c r="N19" s="13" t="s">
        <v>112</v>
      </c>
      <c r="O19" s="13">
        <v>1540</v>
      </c>
      <c r="P19" s="17">
        <v>540</v>
      </c>
      <c r="Q19" s="17">
        <v>82</v>
      </c>
      <c r="R19" s="17">
        <v>296</v>
      </c>
      <c r="S19" s="17" t="s">
        <v>80</v>
      </c>
      <c r="T19" s="18">
        <v>80</v>
      </c>
      <c r="U19" s="32" t="s">
        <v>81</v>
      </c>
      <c r="V19" s="17" t="s">
        <v>82</v>
      </c>
      <c r="W19" s="17" t="s">
        <v>123</v>
      </c>
      <c r="X19" s="17" t="s">
        <v>122</v>
      </c>
      <c r="Y19" s="17" t="s">
        <v>83</v>
      </c>
      <c r="Z19" s="18">
        <v>0</v>
      </c>
      <c r="AA19" s="22"/>
      <c r="AB19" s="32" t="s">
        <v>84</v>
      </c>
      <c r="AC19" s="17" t="s">
        <v>108</v>
      </c>
      <c r="AD19" s="17" t="s">
        <v>85</v>
      </c>
      <c r="AE19" s="17">
        <v>5</v>
      </c>
      <c r="AF19" s="18">
        <v>0</v>
      </c>
      <c r="AG19" s="32" t="s">
        <v>87</v>
      </c>
      <c r="AH19" s="17" t="s">
        <v>101</v>
      </c>
      <c r="AI19" s="17" t="s">
        <v>104</v>
      </c>
      <c r="AJ19" s="17">
        <v>200139</v>
      </c>
      <c r="AK19" s="18">
        <v>0</v>
      </c>
      <c r="AL19" s="22"/>
      <c r="AM19" s="40" t="s">
        <v>96</v>
      </c>
      <c r="AN19" s="41">
        <v>0</v>
      </c>
      <c r="AO19" s="41">
        <v>310</v>
      </c>
      <c r="AP19" s="41">
        <v>100</v>
      </c>
      <c r="AQ19" s="41">
        <v>510</v>
      </c>
      <c r="AR19" s="41">
        <v>0</v>
      </c>
      <c r="AS19" s="41">
        <v>85</v>
      </c>
      <c r="AT19" s="42">
        <v>63</v>
      </c>
      <c r="AU19" s="40" t="s">
        <v>81</v>
      </c>
      <c r="AV19" s="41" t="s">
        <v>82</v>
      </c>
      <c r="AW19" s="41" t="s">
        <v>88</v>
      </c>
      <c r="AX19" s="42">
        <v>0</v>
      </c>
      <c r="AY19" s="41" t="s">
        <v>90</v>
      </c>
      <c r="AZ19" s="41" t="s">
        <v>89</v>
      </c>
      <c r="BA19" s="41" t="s">
        <v>98</v>
      </c>
      <c r="BB19" s="41">
        <v>70</v>
      </c>
      <c r="BC19" s="40" t="s">
        <v>91</v>
      </c>
      <c r="BD19" s="41">
        <v>0</v>
      </c>
      <c r="BE19" s="42">
        <v>0</v>
      </c>
      <c r="BF19" s="36" t="s">
        <v>91</v>
      </c>
      <c r="BG19" s="36"/>
      <c r="BH19" s="36"/>
      <c r="BI19" s="36"/>
      <c r="BJ19" s="36"/>
      <c r="BK19" s="36"/>
      <c r="BL19" s="36"/>
      <c r="BM19" s="44"/>
      <c r="BN19" s="43"/>
      <c r="BO19" s="36"/>
      <c r="BP19" s="44"/>
      <c r="BQ19" s="22"/>
      <c r="BR19" s="19" t="s">
        <v>86</v>
      </c>
      <c r="BS19" s="20" t="s">
        <v>86</v>
      </c>
      <c r="BT19" s="20" t="s">
        <v>92</v>
      </c>
      <c r="BU19" s="20" t="s">
        <v>92</v>
      </c>
      <c r="BV19" s="20" t="s">
        <v>94</v>
      </c>
      <c r="BW19" s="20" t="s">
        <v>87</v>
      </c>
      <c r="BX19" s="20" t="s">
        <v>95</v>
      </c>
      <c r="BY19" s="20" t="s">
        <v>92</v>
      </c>
      <c r="BZ19" s="20" t="s">
        <v>93</v>
      </c>
      <c r="CA19" s="21"/>
    </row>
  </sheetData>
  <mergeCells count="12">
    <mergeCell ref="BR14:CA14"/>
    <mergeCell ref="BR1:CA1"/>
    <mergeCell ref="A1:C1"/>
    <mergeCell ref="AU1:AX1"/>
    <mergeCell ref="AY1:BB1"/>
    <mergeCell ref="BF1:BP1"/>
    <mergeCell ref="BC1:BE1"/>
    <mergeCell ref="AB1:AF1"/>
    <mergeCell ref="AG1:AK1"/>
    <mergeCell ref="AM1:AT1"/>
    <mergeCell ref="M1:T1"/>
    <mergeCell ref="U1:Z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CA15"/>
  <sheetViews>
    <sheetView tabSelected="1" workbookViewId="0">
      <selection activeCell="A15" sqref="A15"/>
    </sheetView>
  </sheetViews>
  <sheetFormatPr baseColWidth="10" defaultRowHeight="14.5" x14ac:dyDescent="0.35"/>
  <cols>
    <col min="1" max="1" width="24.81640625" customWidth="1"/>
    <col min="2" max="2" width="35.54296875" customWidth="1"/>
    <col min="3" max="3" width="8.81640625" customWidth="1"/>
    <col min="5" max="6" width="14.81640625" customWidth="1"/>
    <col min="7" max="7" width="15.08984375" customWidth="1"/>
    <col min="8" max="8" width="2.453125" customWidth="1"/>
    <col min="12" max="12" width="2.54296875" customWidth="1"/>
    <col min="27" max="27" width="2.54296875" customWidth="1"/>
    <col min="38" max="38" width="2.54296875" customWidth="1"/>
    <col min="69" max="69" width="2.54296875" customWidth="1"/>
  </cols>
  <sheetData>
    <row r="1" spans="1:79" ht="19" thickBot="1" x14ac:dyDescent="0.4">
      <c r="A1" s="60" t="s">
        <v>16</v>
      </c>
      <c r="B1" s="60"/>
      <c r="C1" s="60"/>
      <c r="D1" s="23"/>
      <c r="E1" s="23"/>
      <c r="F1" s="23"/>
      <c r="G1" s="23"/>
      <c r="H1" s="5"/>
      <c r="I1" s="5"/>
      <c r="J1" s="5"/>
      <c r="K1" s="5"/>
      <c r="L1" s="5"/>
      <c r="M1" s="63" t="s">
        <v>28</v>
      </c>
      <c r="N1" s="63"/>
      <c r="O1" s="63"/>
      <c r="P1" s="63"/>
      <c r="Q1" s="63"/>
      <c r="R1" s="63"/>
      <c r="S1" s="63"/>
      <c r="T1" s="63"/>
      <c r="U1" s="63" t="s">
        <v>69</v>
      </c>
      <c r="V1" s="63"/>
      <c r="W1" s="63"/>
      <c r="X1" s="63"/>
      <c r="Y1" s="63"/>
      <c r="Z1" s="63"/>
      <c r="AA1" s="45"/>
      <c r="AB1" s="63" t="s">
        <v>70</v>
      </c>
      <c r="AC1" s="63"/>
      <c r="AD1" s="63"/>
      <c r="AE1" s="63"/>
      <c r="AF1" s="63"/>
      <c r="AG1" s="63" t="s">
        <v>71</v>
      </c>
      <c r="AH1" s="63"/>
      <c r="AI1" s="63"/>
      <c r="AJ1" s="63"/>
      <c r="AK1" s="63"/>
      <c r="AL1" s="45"/>
      <c r="AM1" s="61" t="s">
        <v>68</v>
      </c>
      <c r="AN1" s="61"/>
      <c r="AO1" s="61"/>
      <c r="AP1" s="61"/>
      <c r="AQ1" s="61"/>
      <c r="AR1" s="61"/>
      <c r="AS1" s="61"/>
      <c r="AT1" s="61"/>
      <c r="AU1" s="61" t="s">
        <v>72</v>
      </c>
      <c r="AV1" s="61"/>
      <c r="AW1" s="61"/>
      <c r="AX1" s="61"/>
      <c r="AY1" s="61" t="s">
        <v>49</v>
      </c>
      <c r="AZ1" s="61"/>
      <c r="BA1" s="61"/>
      <c r="BB1" s="61"/>
      <c r="BC1" s="61" t="s">
        <v>73</v>
      </c>
      <c r="BD1" s="61"/>
      <c r="BE1" s="61"/>
      <c r="BF1" s="62" t="s">
        <v>44</v>
      </c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45"/>
      <c r="BR1" s="59" t="s">
        <v>56</v>
      </c>
      <c r="BS1" s="59"/>
      <c r="BT1" s="59"/>
      <c r="BU1" s="59"/>
      <c r="BV1" s="59"/>
      <c r="BW1" s="59"/>
      <c r="BX1" s="59"/>
      <c r="BY1" s="59"/>
      <c r="BZ1" s="59"/>
      <c r="CA1" s="59"/>
    </row>
    <row r="2" spans="1:79" s="14" customFormat="1" ht="128.5" thickBot="1" x14ac:dyDescent="0.4">
      <c r="A2" s="8" t="s">
        <v>111</v>
      </c>
      <c r="B2" s="9" t="s">
        <v>0</v>
      </c>
      <c r="C2" s="10" t="s">
        <v>1</v>
      </c>
      <c r="D2" s="25" t="s">
        <v>17</v>
      </c>
      <c r="E2" s="25" t="s">
        <v>65</v>
      </c>
      <c r="F2" s="25" t="s">
        <v>64</v>
      </c>
      <c r="G2" s="25" t="s">
        <v>66</v>
      </c>
      <c r="H2" s="46"/>
      <c r="I2" s="11" t="s">
        <v>2</v>
      </c>
      <c r="J2" s="2" t="s">
        <v>3</v>
      </c>
      <c r="K2" s="3" t="s">
        <v>4</v>
      </c>
      <c r="L2" s="46"/>
      <c r="M2" s="11" t="s">
        <v>18</v>
      </c>
      <c r="N2" s="2" t="s">
        <v>107</v>
      </c>
      <c r="O2" s="2" t="s">
        <v>5</v>
      </c>
      <c r="P2" s="2" t="s">
        <v>106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110</v>
      </c>
      <c r="X2" s="2" t="s">
        <v>121</v>
      </c>
      <c r="Y2" s="2" t="s">
        <v>34</v>
      </c>
      <c r="Z2" s="3" t="s">
        <v>35</v>
      </c>
      <c r="AA2" s="46"/>
      <c r="AB2" s="11" t="s">
        <v>62</v>
      </c>
      <c r="AC2" s="2" t="s">
        <v>109</v>
      </c>
      <c r="AD2" s="2" t="s">
        <v>43</v>
      </c>
      <c r="AE2" s="2" t="s">
        <v>13</v>
      </c>
      <c r="AF2" s="3" t="s">
        <v>31</v>
      </c>
      <c r="AG2" s="11" t="s">
        <v>63</v>
      </c>
      <c r="AH2" s="2" t="s">
        <v>60</v>
      </c>
      <c r="AI2" s="2" t="s">
        <v>61</v>
      </c>
      <c r="AJ2" s="2" t="s">
        <v>113</v>
      </c>
      <c r="AK2" s="3" t="s">
        <v>67</v>
      </c>
      <c r="AL2" s="46"/>
      <c r="AM2" s="37" t="s">
        <v>54</v>
      </c>
      <c r="AN2" s="38" t="s">
        <v>37</v>
      </c>
      <c r="AO2" s="38" t="s">
        <v>9</v>
      </c>
      <c r="AP2" s="38" t="s">
        <v>10</v>
      </c>
      <c r="AQ2" s="38" t="s">
        <v>11</v>
      </c>
      <c r="AR2" s="38" t="s">
        <v>12</v>
      </c>
      <c r="AS2" s="38" t="s">
        <v>36</v>
      </c>
      <c r="AT2" s="39" t="s">
        <v>42</v>
      </c>
      <c r="AU2" s="37" t="s">
        <v>38</v>
      </c>
      <c r="AV2" s="38" t="s">
        <v>39</v>
      </c>
      <c r="AW2" s="38" t="s">
        <v>40</v>
      </c>
      <c r="AX2" s="39" t="s">
        <v>41</v>
      </c>
      <c r="AY2" s="38" t="s">
        <v>50</v>
      </c>
      <c r="AZ2" s="38" t="s">
        <v>51</v>
      </c>
      <c r="BA2" s="38" t="s">
        <v>52</v>
      </c>
      <c r="BB2" s="38" t="s">
        <v>53</v>
      </c>
      <c r="BC2" s="37" t="s">
        <v>57</v>
      </c>
      <c r="BD2" s="38" t="s">
        <v>59</v>
      </c>
      <c r="BE2" s="39" t="s">
        <v>58</v>
      </c>
      <c r="BF2" s="34" t="s">
        <v>55</v>
      </c>
      <c r="BG2" s="34" t="s">
        <v>45</v>
      </c>
      <c r="BH2" s="34" t="s">
        <v>9</v>
      </c>
      <c r="BI2" s="34" t="s">
        <v>10</v>
      </c>
      <c r="BJ2" s="34" t="s">
        <v>11</v>
      </c>
      <c r="BK2" s="34" t="s">
        <v>12</v>
      </c>
      <c r="BL2" s="34" t="s">
        <v>36</v>
      </c>
      <c r="BM2" s="35" t="s">
        <v>42</v>
      </c>
      <c r="BN2" s="33" t="s">
        <v>48</v>
      </c>
      <c r="BO2" s="34" t="s">
        <v>46</v>
      </c>
      <c r="BP2" s="35" t="s">
        <v>47</v>
      </c>
      <c r="BQ2" s="46"/>
      <c r="BR2" s="26" t="s">
        <v>19</v>
      </c>
      <c r="BS2" s="27" t="s">
        <v>20</v>
      </c>
      <c r="BT2" s="27" t="s">
        <v>26</v>
      </c>
      <c r="BU2" s="27" t="s">
        <v>21</v>
      </c>
      <c r="BV2" s="27" t="s">
        <v>22</v>
      </c>
      <c r="BW2" s="27" t="s">
        <v>23</v>
      </c>
      <c r="BX2" s="27" t="s">
        <v>24</v>
      </c>
      <c r="BY2" s="27" t="s">
        <v>25</v>
      </c>
      <c r="BZ2" s="28" t="s">
        <v>14</v>
      </c>
      <c r="CA2" s="29" t="s">
        <v>15</v>
      </c>
    </row>
    <row r="3" spans="1:79" s="14" customFormat="1" ht="36" customHeight="1" thickBot="1" x14ac:dyDescent="0.4">
      <c r="A3" s="55">
        <v>3760009163539</v>
      </c>
      <c r="B3" s="15" t="s">
        <v>102</v>
      </c>
      <c r="C3" s="16">
        <v>2023</v>
      </c>
      <c r="D3" s="24">
        <v>6</v>
      </c>
      <c r="E3" s="30"/>
      <c r="F3" s="30"/>
      <c r="G3" s="30"/>
      <c r="H3" s="47"/>
      <c r="I3" s="12" t="s">
        <v>28</v>
      </c>
      <c r="J3" s="13" t="s">
        <v>29</v>
      </c>
      <c r="K3" s="31">
        <v>75</v>
      </c>
      <c r="L3" s="47"/>
      <c r="M3" s="12" t="s">
        <v>79</v>
      </c>
      <c r="N3" s="13" t="s">
        <v>112</v>
      </c>
      <c r="O3" s="17">
        <v>540</v>
      </c>
      <c r="P3" s="13">
        <v>1540</v>
      </c>
      <c r="Q3" s="17">
        <v>82</v>
      </c>
      <c r="R3" s="17">
        <v>296</v>
      </c>
      <c r="S3" s="17" t="s">
        <v>80</v>
      </c>
      <c r="T3" s="18">
        <v>80</v>
      </c>
      <c r="U3" s="32" t="s">
        <v>81</v>
      </c>
      <c r="V3" s="17" t="s">
        <v>82</v>
      </c>
      <c r="W3" s="17" t="s">
        <v>123</v>
      </c>
      <c r="X3" s="17" t="s">
        <v>122</v>
      </c>
      <c r="Y3" s="17" t="s">
        <v>83</v>
      </c>
      <c r="Z3" s="18">
        <v>0</v>
      </c>
      <c r="AA3" s="22"/>
      <c r="AB3" s="32" t="s">
        <v>84</v>
      </c>
      <c r="AC3" s="17" t="s">
        <v>108</v>
      </c>
      <c r="AD3" s="17" t="s">
        <v>85</v>
      </c>
      <c r="AE3" s="17">
        <v>5</v>
      </c>
      <c r="AF3" s="18">
        <v>0</v>
      </c>
      <c r="AG3" s="32" t="s">
        <v>93</v>
      </c>
      <c r="AH3" s="17" t="s">
        <v>101</v>
      </c>
      <c r="AI3" s="17" t="s">
        <v>104</v>
      </c>
      <c r="AJ3" s="17">
        <v>200139</v>
      </c>
      <c r="AK3" s="18">
        <v>0</v>
      </c>
      <c r="AL3" s="22"/>
      <c r="AM3" s="40">
        <v>422</v>
      </c>
      <c r="AN3" s="41">
        <v>0</v>
      </c>
      <c r="AO3" s="41">
        <v>310</v>
      </c>
      <c r="AP3" s="41">
        <v>100</v>
      </c>
      <c r="AQ3" s="41">
        <v>510</v>
      </c>
      <c r="AR3" s="41">
        <v>0</v>
      </c>
      <c r="AS3" s="41">
        <v>0</v>
      </c>
      <c r="AT3" s="42">
        <v>63</v>
      </c>
      <c r="AU3" s="40" t="s">
        <v>81</v>
      </c>
      <c r="AV3" s="41" t="s">
        <v>82</v>
      </c>
      <c r="AW3" s="41" t="s">
        <v>88</v>
      </c>
      <c r="AX3" s="42">
        <v>0</v>
      </c>
      <c r="AY3" s="41" t="s">
        <v>90</v>
      </c>
      <c r="AZ3" s="41" t="s">
        <v>89</v>
      </c>
      <c r="BA3" s="41" t="s">
        <v>98</v>
      </c>
      <c r="BB3" s="41">
        <v>70</v>
      </c>
      <c r="BC3" s="40" t="s">
        <v>91</v>
      </c>
      <c r="BD3" s="41">
        <v>0</v>
      </c>
      <c r="BE3" s="42">
        <v>0</v>
      </c>
      <c r="BF3" s="36" t="s">
        <v>91</v>
      </c>
      <c r="BG3" s="36"/>
      <c r="BH3" s="36"/>
      <c r="BI3" s="36"/>
      <c r="BJ3" s="36"/>
      <c r="BK3" s="36"/>
      <c r="BL3" s="36"/>
      <c r="BM3" s="44"/>
      <c r="BN3" s="43"/>
      <c r="BO3" s="36"/>
      <c r="BP3" s="44"/>
      <c r="BQ3" s="22"/>
      <c r="BR3" s="19" t="s">
        <v>86</v>
      </c>
      <c r="BS3" s="20" t="s">
        <v>86</v>
      </c>
      <c r="BT3" s="20" t="s">
        <v>92</v>
      </c>
      <c r="BU3" s="20" t="s">
        <v>92</v>
      </c>
      <c r="BV3" s="20" t="s">
        <v>94</v>
      </c>
      <c r="BW3" s="20" t="s">
        <v>87</v>
      </c>
      <c r="BX3" s="20" t="s">
        <v>95</v>
      </c>
      <c r="BY3" s="20" t="s">
        <v>92</v>
      </c>
      <c r="BZ3" s="20" t="s">
        <v>93</v>
      </c>
      <c r="CA3" s="21"/>
    </row>
    <row r="4" spans="1:79" s="53" customFormat="1" ht="8.5" customHeight="1" thickBot="1" x14ac:dyDescent="0.5">
      <c r="A4" s="14"/>
      <c r="B4" s="14"/>
      <c r="C4" s="16" t="str">
        <f t="shared" ref="C4:C8" si="0">LEFT(A4,4)</f>
        <v/>
      </c>
      <c r="D4" s="48"/>
      <c r="E4" s="48"/>
      <c r="F4" s="48"/>
      <c r="G4" s="48"/>
      <c r="H4" s="22"/>
      <c r="I4" s="49"/>
      <c r="J4" s="4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50"/>
      <c r="AC4" s="22"/>
      <c r="AD4" s="22"/>
      <c r="AE4" s="22"/>
      <c r="AF4" s="51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50"/>
      <c r="BD4" s="22"/>
      <c r="BE4" s="51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48"/>
      <c r="BS4" s="48"/>
      <c r="BT4" s="48"/>
      <c r="BU4" s="48"/>
      <c r="BV4" s="48"/>
      <c r="BW4" s="48"/>
      <c r="BX4" s="48"/>
      <c r="BY4" s="48"/>
      <c r="BZ4" s="48"/>
      <c r="CA4" s="52"/>
    </row>
    <row r="5" spans="1:79" s="14" customFormat="1" ht="36" customHeight="1" thickBot="1" x14ac:dyDescent="0.4">
      <c r="A5" s="55">
        <v>3760009163133</v>
      </c>
      <c r="B5" s="54" t="s">
        <v>114</v>
      </c>
      <c r="C5" s="16">
        <v>2023</v>
      </c>
      <c r="D5" s="24">
        <v>6</v>
      </c>
      <c r="E5" s="30"/>
      <c r="F5" s="30"/>
      <c r="G5" s="30"/>
      <c r="H5" s="47"/>
      <c r="I5" s="12" t="s">
        <v>28</v>
      </c>
      <c r="J5" s="13" t="s">
        <v>29</v>
      </c>
      <c r="K5" s="31">
        <v>75</v>
      </c>
      <c r="L5" s="47"/>
      <c r="M5" s="12" t="s">
        <v>79</v>
      </c>
      <c r="N5" s="13" t="s">
        <v>112</v>
      </c>
      <c r="O5" s="17">
        <v>540</v>
      </c>
      <c r="P5" s="13">
        <v>1540</v>
      </c>
      <c r="Q5" s="17">
        <v>82</v>
      </c>
      <c r="R5" s="17">
        <v>296</v>
      </c>
      <c r="S5" s="17" t="s">
        <v>80</v>
      </c>
      <c r="T5" s="18">
        <v>80</v>
      </c>
      <c r="U5" s="32" t="s">
        <v>81</v>
      </c>
      <c r="V5" s="17" t="s">
        <v>82</v>
      </c>
      <c r="W5" s="17" t="s">
        <v>123</v>
      </c>
      <c r="X5" s="17" t="s">
        <v>122</v>
      </c>
      <c r="Y5" s="17" t="s">
        <v>83</v>
      </c>
      <c r="Z5" s="18">
        <v>0</v>
      </c>
      <c r="AA5" s="22"/>
      <c r="AB5" s="32" t="s">
        <v>84</v>
      </c>
      <c r="AC5" s="17" t="s">
        <v>108</v>
      </c>
      <c r="AD5" s="17" t="s">
        <v>85</v>
      </c>
      <c r="AE5" s="17">
        <v>5</v>
      </c>
      <c r="AF5" s="18">
        <v>0</v>
      </c>
      <c r="AG5" s="32" t="s">
        <v>93</v>
      </c>
      <c r="AH5" s="17" t="s">
        <v>101</v>
      </c>
      <c r="AI5" s="17" t="s">
        <v>104</v>
      </c>
      <c r="AJ5" s="17">
        <v>200139</v>
      </c>
      <c r="AK5" s="18">
        <v>0</v>
      </c>
      <c r="AL5" s="22"/>
      <c r="AM5" s="40" t="s">
        <v>96</v>
      </c>
      <c r="AN5" s="41">
        <v>0</v>
      </c>
      <c r="AO5" s="41">
        <v>310</v>
      </c>
      <c r="AP5" s="41">
        <v>100</v>
      </c>
      <c r="AQ5" s="41">
        <v>510</v>
      </c>
      <c r="AR5" s="41">
        <v>0</v>
      </c>
      <c r="AS5" s="41">
        <v>85</v>
      </c>
      <c r="AT5" s="42">
        <v>63</v>
      </c>
      <c r="AU5" s="40" t="s">
        <v>81</v>
      </c>
      <c r="AV5" s="41" t="s">
        <v>82</v>
      </c>
      <c r="AW5" s="41" t="s">
        <v>88</v>
      </c>
      <c r="AX5" s="42">
        <v>0</v>
      </c>
      <c r="AY5" s="41" t="s">
        <v>90</v>
      </c>
      <c r="AZ5" s="41" t="s">
        <v>89</v>
      </c>
      <c r="BA5" s="41" t="s">
        <v>98</v>
      </c>
      <c r="BB5" s="41">
        <v>70</v>
      </c>
      <c r="BC5" s="40" t="s">
        <v>91</v>
      </c>
      <c r="BD5" s="41">
        <v>0</v>
      </c>
      <c r="BE5" s="42">
        <v>0</v>
      </c>
      <c r="BF5" s="36" t="s">
        <v>91</v>
      </c>
      <c r="BG5" s="36"/>
      <c r="BH5" s="36"/>
      <c r="BI5" s="36"/>
      <c r="BJ5" s="36"/>
      <c r="BK5" s="36"/>
      <c r="BL5" s="36"/>
      <c r="BM5" s="44"/>
      <c r="BN5" s="43"/>
      <c r="BO5" s="36"/>
      <c r="BP5" s="44"/>
      <c r="BQ5" s="22"/>
      <c r="BR5" s="19" t="s">
        <v>86</v>
      </c>
      <c r="BS5" s="20" t="s">
        <v>86</v>
      </c>
      <c r="BT5" s="20" t="s">
        <v>92</v>
      </c>
      <c r="BU5" s="20" t="s">
        <v>92</v>
      </c>
      <c r="BV5" s="20" t="s">
        <v>94</v>
      </c>
      <c r="BW5" s="20" t="s">
        <v>87</v>
      </c>
      <c r="BX5" s="20" t="s">
        <v>95</v>
      </c>
      <c r="BY5" s="20" t="s">
        <v>92</v>
      </c>
      <c r="BZ5" s="20" t="s">
        <v>93</v>
      </c>
      <c r="CA5" s="21"/>
    </row>
    <row r="6" spans="1:79" s="53" customFormat="1" ht="8.5" customHeight="1" thickBot="1" x14ac:dyDescent="0.5">
      <c r="A6" s="14"/>
      <c r="B6" s="14"/>
      <c r="C6" s="16" t="str">
        <f t="shared" si="0"/>
        <v/>
      </c>
      <c r="D6" s="48"/>
      <c r="E6" s="48"/>
      <c r="F6" s="48"/>
      <c r="G6" s="48"/>
      <c r="H6" s="22"/>
      <c r="I6" s="49"/>
      <c r="J6" s="49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50"/>
      <c r="AC6" s="22"/>
      <c r="AD6" s="22"/>
      <c r="AE6" s="22"/>
      <c r="AF6" s="51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50"/>
      <c r="BD6" s="22"/>
      <c r="BE6" s="5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48"/>
      <c r="BS6" s="48"/>
      <c r="BT6" s="48"/>
      <c r="BU6" s="48"/>
      <c r="BV6" s="48"/>
      <c r="BW6" s="48"/>
      <c r="BX6" s="48"/>
      <c r="BY6" s="48"/>
      <c r="BZ6" s="48"/>
      <c r="CA6" s="52"/>
    </row>
    <row r="7" spans="1:79" s="14" customFormat="1" ht="36" customHeight="1" thickBot="1" x14ac:dyDescent="0.4">
      <c r="A7" s="55">
        <v>3760009163430</v>
      </c>
      <c r="B7" s="15" t="s">
        <v>103</v>
      </c>
      <c r="C7" s="16">
        <v>2023</v>
      </c>
      <c r="D7" s="16">
        <v>6</v>
      </c>
      <c r="E7" s="30"/>
      <c r="F7" s="30"/>
      <c r="G7" s="30"/>
      <c r="H7" s="47"/>
      <c r="I7" s="12" t="s">
        <v>28</v>
      </c>
      <c r="J7" s="13" t="s">
        <v>29</v>
      </c>
      <c r="K7" s="31">
        <v>75</v>
      </c>
      <c r="L7" s="47"/>
      <c r="M7" s="12" t="s">
        <v>79</v>
      </c>
      <c r="N7" s="13" t="s">
        <v>112</v>
      </c>
      <c r="O7" s="17">
        <v>540</v>
      </c>
      <c r="P7" s="13">
        <v>1540</v>
      </c>
      <c r="Q7" s="17">
        <v>82</v>
      </c>
      <c r="R7" s="17">
        <v>296</v>
      </c>
      <c r="S7" s="17" t="s">
        <v>80</v>
      </c>
      <c r="T7" s="18">
        <v>80</v>
      </c>
      <c r="U7" s="32" t="s">
        <v>81</v>
      </c>
      <c r="V7" s="17" t="s">
        <v>82</v>
      </c>
      <c r="W7" s="17" t="s">
        <v>123</v>
      </c>
      <c r="X7" s="17" t="s">
        <v>122</v>
      </c>
      <c r="Y7" s="17" t="s">
        <v>83</v>
      </c>
      <c r="Z7" s="18">
        <v>0</v>
      </c>
      <c r="AA7" s="22"/>
      <c r="AB7" s="32" t="s">
        <v>84</v>
      </c>
      <c r="AC7" s="17" t="s">
        <v>108</v>
      </c>
      <c r="AD7" s="17" t="s">
        <v>85</v>
      </c>
      <c r="AE7" s="17">
        <v>5</v>
      </c>
      <c r="AF7" s="18">
        <v>0</v>
      </c>
      <c r="AG7" s="32" t="s">
        <v>93</v>
      </c>
      <c r="AH7" s="17" t="s">
        <v>101</v>
      </c>
      <c r="AI7" s="17" t="s">
        <v>104</v>
      </c>
      <c r="AJ7" s="17">
        <v>200139</v>
      </c>
      <c r="AK7" s="18">
        <v>0</v>
      </c>
      <c r="AL7" s="22"/>
      <c r="AM7" s="40" t="s">
        <v>96</v>
      </c>
      <c r="AN7" s="41">
        <v>0</v>
      </c>
      <c r="AO7" s="41">
        <v>310</v>
      </c>
      <c r="AP7" s="41">
        <v>100</v>
      </c>
      <c r="AQ7" s="41">
        <v>510</v>
      </c>
      <c r="AR7" s="41">
        <v>0</v>
      </c>
      <c r="AS7" s="41">
        <v>85</v>
      </c>
      <c r="AT7" s="42">
        <v>63</v>
      </c>
      <c r="AU7" s="40" t="s">
        <v>81</v>
      </c>
      <c r="AV7" s="41" t="s">
        <v>82</v>
      </c>
      <c r="AW7" s="41" t="s">
        <v>88</v>
      </c>
      <c r="AX7" s="42">
        <v>0</v>
      </c>
      <c r="AY7" s="41" t="s">
        <v>90</v>
      </c>
      <c r="AZ7" s="41" t="s">
        <v>89</v>
      </c>
      <c r="BA7" s="41" t="s">
        <v>98</v>
      </c>
      <c r="BB7" s="41">
        <v>70</v>
      </c>
      <c r="BC7" s="40" t="s">
        <v>91</v>
      </c>
      <c r="BD7" s="41">
        <v>0</v>
      </c>
      <c r="BE7" s="42">
        <v>0</v>
      </c>
      <c r="BF7" s="36" t="s">
        <v>91</v>
      </c>
      <c r="BG7" s="36"/>
      <c r="BH7" s="36"/>
      <c r="BI7" s="36"/>
      <c r="BJ7" s="36"/>
      <c r="BK7" s="36"/>
      <c r="BL7" s="36"/>
      <c r="BM7" s="44"/>
      <c r="BN7" s="43"/>
      <c r="BO7" s="36"/>
      <c r="BP7" s="44"/>
      <c r="BQ7" s="22"/>
      <c r="BR7" s="19" t="s">
        <v>86</v>
      </c>
      <c r="BS7" s="20" t="s">
        <v>86</v>
      </c>
      <c r="BT7" s="20" t="s">
        <v>92</v>
      </c>
      <c r="BU7" s="20" t="s">
        <v>92</v>
      </c>
      <c r="BV7" s="20" t="s">
        <v>94</v>
      </c>
      <c r="BW7" s="20" t="s">
        <v>87</v>
      </c>
      <c r="BX7" s="20" t="s">
        <v>95</v>
      </c>
      <c r="BY7" s="20" t="s">
        <v>92</v>
      </c>
      <c r="BZ7" s="20" t="s">
        <v>93</v>
      </c>
      <c r="CA7" s="21"/>
    </row>
    <row r="8" spans="1:79" s="53" customFormat="1" ht="8.5" customHeight="1" thickBot="1" x14ac:dyDescent="0.5">
      <c r="A8" s="14"/>
      <c r="B8" s="14"/>
      <c r="C8" s="48" t="str">
        <f t="shared" si="0"/>
        <v/>
      </c>
      <c r="D8" s="48"/>
      <c r="E8" s="48"/>
      <c r="F8" s="48"/>
      <c r="G8" s="48"/>
      <c r="H8" s="22"/>
      <c r="I8" s="49"/>
      <c r="J8" s="4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50"/>
      <c r="AC8" s="22"/>
      <c r="AD8" s="22"/>
      <c r="AE8" s="22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50"/>
      <c r="BD8" s="22"/>
      <c r="BE8" s="5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48"/>
      <c r="BS8" s="48"/>
      <c r="BT8" s="48"/>
      <c r="BU8" s="48"/>
      <c r="BV8" s="48"/>
      <c r="BW8" s="48"/>
      <c r="BX8" s="48"/>
      <c r="BY8" s="48"/>
      <c r="BZ8" s="48"/>
      <c r="CA8" s="52"/>
    </row>
    <row r="9" spans="1:79" ht="32.5" thickBot="1" x14ac:dyDescent="0.4">
      <c r="A9" s="55">
        <v>3760009163935</v>
      </c>
      <c r="B9" s="15" t="s">
        <v>115</v>
      </c>
      <c r="C9" s="16">
        <v>2023</v>
      </c>
      <c r="D9" s="16">
        <v>6</v>
      </c>
      <c r="E9" s="30"/>
      <c r="F9" s="30"/>
      <c r="G9" s="30"/>
      <c r="H9" s="47"/>
      <c r="I9" s="12" t="s">
        <v>28</v>
      </c>
      <c r="J9" s="13" t="s">
        <v>29</v>
      </c>
      <c r="K9" s="31">
        <v>75</v>
      </c>
      <c r="L9" s="47"/>
      <c r="M9" s="12" t="s">
        <v>79</v>
      </c>
      <c r="N9" s="13" t="s">
        <v>112</v>
      </c>
      <c r="O9" s="17">
        <v>540</v>
      </c>
      <c r="P9" s="13">
        <v>1540</v>
      </c>
      <c r="Q9" s="17">
        <v>82</v>
      </c>
      <c r="R9" s="17">
        <v>296</v>
      </c>
      <c r="S9" s="17" t="s">
        <v>80</v>
      </c>
      <c r="T9" s="18">
        <v>80</v>
      </c>
      <c r="U9" s="32" t="s">
        <v>81</v>
      </c>
      <c r="V9" s="17" t="s">
        <v>82</v>
      </c>
      <c r="W9" s="17" t="s">
        <v>123</v>
      </c>
      <c r="X9" s="17" t="s">
        <v>122</v>
      </c>
      <c r="Y9" s="17" t="s">
        <v>83</v>
      </c>
      <c r="Z9" s="18">
        <v>0</v>
      </c>
      <c r="AA9" s="22"/>
      <c r="AB9" s="32" t="s">
        <v>84</v>
      </c>
      <c r="AC9" s="17" t="s">
        <v>108</v>
      </c>
      <c r="AD9" s="17" t="s">
        <v>85</v>
      </c>
      <c r="AE9" s="17">
        <v>5</v>
      </c>
      <c r="AF9" s="18">
        <v>0</v>
      </c>
      <c r="AG9" s="32" t="s">
        <v>93</v>
      </c>
      <c r="AH9" s="17" t="s">
        <v>101</v>
      </c>
      <c r="AI9" s="17" t="s">
        <v>104</v>
      </c>
      <c r="AJ9" s="17">
        <v>200139</v>
      </c>
      <c r="AK9" s="18">
        <v>0</v>
      </c>
      <c r="AL9" s="22"/>
      <c r="AM9" s="40" t="s">
        <v>96</v>
      </c>
      <c r="AN9" s="41">
        <v>0</v>
      </c>
      <c r="AO9" s="41">
        <v>310</v>
      </c>
      <c r="AP9" s="41">
        <v>100</v>
      </c>
      <c r="AQ9" s="41">
        <v>510</v>
      </c>
      <c r="AR9" s="41">
        <v>0</v>
      </c>
      <c r="AS9" s="41">
        <v>85</v>
      </c>
      <c r="AT9" s="42">
        <v>63</v>
      </c>
      <c r="AU9" s="40" t="s">
        <v>81</v>
      </c>
      <c r="AV9" s="41" t="s">
        <v>82</v>
      </c>
      <c r="AW9" s="41" t="s">
        <v>88</v>
      </c>
      <c r="AX9" s="42">
        <v>0</v>
      </c>
      <c r="AY9" s="41" t="s">
        <v>90</v>
      </c>
      <c r="AZ9" s="41" t="s">
        <v>89</v>
      </c>
      <c r="BA9" s="41" t="s">
        <v>98</v>
      </c>
      <c r="BB9" s="41">
        <v>70</v>
      </c>
      <c r="BC9" s="40" t="s">
        <v>91</v>
      </c>
      <c r="BD9" s="41">
        <v>0</v>
      </c>
      <c r="BE9" s="42">
        <v>0</v>
      </c>
      <c r="BF9" s="36" t="s">
        <v>91</v>
      </c>
      <c r="BG9" s="36"/>
      <c r="BH9" s="36"/>
      <c r="BI9" s="36"/>
      <c r="BJ9" s="36"/>
      <c r="BK9" s="36"/>
      <c r="BL9" s="36"/>
      <c r="BM9" s="44"/>
      <c r="BN9" s="43"/>
      <c r="BO9" s="36"/>
      <c r="BP9" s="44"/>
      <c r="BQ9" s="22"/>
      <c r="BR9" s="19" t="s">
        <v>86</v>
      </c>
      <c r="BS9" s="20" t="s">
        <v>86</v>
      </c>
      <c r="BT9" s="20" t="s">
        <v>92</v>
      </c>
      <c r="BU9" s="20" t="s">
        <v>92</v>
      </c>
      <c r="BV9" s="20" t="s">
        <v>94</v>
      </c>
      <c r="BW9" s="20" t="s">
        <v>87</v>
      </c>
      <c r="BX9" s="20" t="s">
        <v>95</v>
      </c>
      <c r="BY9" s="20" t="s">
        <v>92</v>
      </c>
      <c r="BZ9" s="20" t="s">
        <v>93</v>
      </c>
      <c r="CA9" s="21"/>
    </row>
    <row r="10" spans="1:79" ht="10.5" customHeight="1" thickBot="1" x14ac:dyDescent="0.4"/>
    <row r="11" spans="1:79" ht="16.5" thickBot="1" x14ac:dyDescent="0.4">
      <c r="A11" s="55">
        <v>3760009163331</v>
      </c>
      <c r="B11" s="15" t="s">
        <v>116</v>
      </c>
      <c r="C11" s="16">
        <v>2023</v>
      </c>
      <c r="D11" s="16">
        <v>3</v>
      </c>
      <c r="E11" s="30"/>
      <c r="F11" s="30"/>
      <c r="G11" s="30"/>
      <c r="H11" s="47"/>
      <c r="I11" s="12" t="s">
        <v>28</v>
      </c>
      <c r="J11" s="13" t="s">
        <v>29</v>
      </c>
      <c r="K11" s="31">
        <v>75</v>
      </c>
      <c r="L11" s="47"/>
      <c r="M11" s="12" t="s">
        <v>79</v>
      </c>
      <c r="N11" s="13" t="s">
        <v>112</v>
      </c>
      <c r="O11" s="17">
        <v>540</v>
      </c>
      <c r="P11" s="13">
        <v>1540</v>
      </c>
      <c r="Q11" s="17">
        <v>82</v>
      </c>
      <c r="R11" s="17">
        <v>296</v>
      </c>
      <c r="S11" s="17" t="s">
        <v>80</v>
      </c>
      <c r="T11" s="18">
        <v>80</v>
      </c>
      <c r="U11" s="32" t="s">
        <v>81</v>
      </c>
      <c r="V11" s="17" t="s">
        <v>82</v>
      </c>
      <c r="W11" s="17" t="s">
        <v>123</v>
      </c>
      <c r="X11" s="17" t="s">
        <v>122</v>
      </c>
      <c r="Y11" s="17" t="s">
        <v>83</v>
      </c>
      <c r="Z11" s="18">
        <v>0</v>
      </c>
      <c r="AA11" s="22"/>
      <c r="AB11" s="32" t="s">
        <v>84</v>
      </c>
      <c r="AC11" s="17" t="s">
        <v>108</v>
      </c>
      <c r="AD11" s="17" t="s">
        <v>85</v>
      </c>
      <c r="AE11" s="17">
        <v>5</v>
      </c>
      <c r="AF11" s="18">
        <v>0</v>
      </c>
      <c r="AG11" s="32" t="s">
        <v>93</v>
      </c>
      <c r="AH11" s="17" t="s">
        <v>101</v>
      </c>
      <c r="AI11" s="17" t="s">
        <v>104</v>
      </c>
      <c r="AJ11" s="17">
        <v>200139</v>
      </c>
      <c r="AK11" s="18">
        <v>0</v>
      </c>
      <c r="AL11" s="22"/>
      <c r="AM11" s="40" t="s">
        <v>97</v>
      </c>
      <c r="AN11" s="41">
        <v>0</v>
      </c>
      <c r="AO11" s="41">
        <v>310</v>
      </c>
      <c r="AP11" s="41">
        <v>100</v>
      </c>
      <c r="AQ11" s="41">
        <v>260</v>
      </c>
      <c r="AR11" s="41">
        <v>0</v>
      </c>
      <c r="AS11" s="41">
        <v>85</v>
      </c>
      <c r="AT11" s="42">
        <v>63</v>
      </c>
      <c r="AU11" s="40" t="s">
        <v>81</v>
      </c>
      <c r="AV11" s="41" t="s">
        <v>82</v>
      </c>
      <c r="AW11" s="41" t="s">
        <v>88</v>
      </c>
      <c r="AX11" s="42">
        <v>0</v>
      </c>
      <c r="AY11" s="41" t="s">
        <v>90</v>
      </c>
      <c r="AZ11" s="41" t="s">
        <v>89</v>
      </c>
      <c r="BA11" s="41" t="s">
        <v>83</v>
      </c>
      <c r="BB11" s="41">
        <v>70</v>
      </c>
      <c r="BC11" s="40" t="s">
        <v>91</v>
      </c>
      <c r="BD11" s="41">
        <v>0</v>
      </c>
      <c r="BE11" s="42">
        <v>0</v>
      </c>
      <c r="BF11" s="36" t="s">
        <v>91</v>
      </c>
      <c r="BG11" s="36"/>
      <c r="BH11" s="36"/>
      <c r="BI11" s="36"/>
      <c r="BJ11" s="36"/>
      <c r="BK11" s="36"/>
      <c r="BL11" s="36"/>
      <c r="BM11" s="44"/>
      <c r="BN11" s="43"/>
      <c r="BO11" s="36"/>
      <c r="BP11" s="44"/>
      <c r="BQ11" s="22"/>
      <c r="BR11" s="19" t="s">
        <v>86</v>
      </c>
      <c r="BS11" s="20" t="s">
        <v>86</v>
      </c>
      <c r="BT11" s="20" t="s">
        <v>92</v>
      </c>
      <c r="BU11" s="20" t="s">
        <v>92</v>
      </c>
      <c r="BV11" s="20" t="s">
        <v>94</v>
      </c>
      <c r="BW11" s="20" t="s">
        <v>87</v>
      </c>
      <c r="BX11" s="20" t="s">
        <v>95</v>
      </c>
      <c r="BY11" s="20" t="s">
        <v>92</v>
      </c>
      <c r="BZ11" s="20" t="s">
        <v>93</v>
      </c>
      <c r="CA11" s="21"/>
    </row>
    <row r="12" spans="1:79" ht="8" customHeight="1" thickBot="1" x14ac:dyDescent="0.4"/>
    <row r="13" spans="1:79" ht="32.5" thickBot="1" x14ac:dyDescent="0.4">
      <c r="A13" s="55">
        <v>3760009163232</v>
      </c>
      <c r="B13" s="15" t="s">
        <v>117</v>
      </c>
      <c r="C13" s="16">
        <v>2023</v>
      </c>
      <c r="D13" s="16">
        <v>6</v>
      </c>
      <c r="E13" s="30"/>
      <c r="F13" s="30"/>
      <c r="G13" s="30"/>
      <c r="H13" s="47"/>
      <c r="I13" s="12" t="s">
        <v>28</v>
      </c>
      <c r="J13" s="13" t="s">
        <v>29</v>
      </c>
      <c r="K13" s="31">
        <v>75</v>
      </c>
      <c r="L13" s="47"/>
      <c r="M13" s="12" t="s">
        <v>79</v>
      </c>
      <c r="N13" s="13" t="s">
        <v>112</v>
      </c>
      <c r="O13" s="17">
        <v>540</v>
      </c>
      <c r="P13" s="13">
        <v>1540</v>
      </c>
      <c r="Q13" s="17">
        <v>82</v>
      </c>
      <c r="R13" s="17">
        <v>296</v>
      </c>
      <c r="S13" s="17" t="s">
        <v>80</v>
      </c>
      <c r="T13" s="18">
        <v>80</v>
      </c>
      <c r="U13" s="32" t="s">
        <v>81</v>
      </c>
      <c r="V13" s="17" t="s">
        <v>82</v>
      </c>
      <c r="W13" s="17" t="s">
        <v>123</v>
      </c>
      <c r="X13" s="17" t="s">
        <v>122</v>
      </c>
      <c r="Y13" s="17" t="s">
        <v>83</v>
      </c>
      <c r="Z13" s="18">
        <v>0</v>
      </c>
      <c r="AA13" s="22"/>
      <c r="AB13" s="32" t="s">
        <v>84</v>
      </c>
      <c r="AC13" s="17" t="s">
        <v>108</v>
      </c>
      <c r="AD13" s="17" t="s">
        <v>85</v>
      </c>
      <c r="AE13" s="17">
        <v>5</v>
      </c>
      <c r="AF13" s="18">
        <v>0</v>
      </c>
      <c r="AG13" s="32" t="s">
        <v>93</v>
      </c>
      <c r="AH13" s="17" t="s">
        <v>101</v>
      </c>
      <c r="AI13" s="17" t="s">
        <v>104</v>
      </c>
      <c r="AJ13" s="17">
        <v>200139</v>
      </c>
      <c r="AK13" s="18">
        <v>0</v>
      </c>
      <c r="AL13" s="22"/>
      <c r="AM13" s="40" t="s">
        <v>96</v>
      </c>
      <c r="AN13" s="41">
        <v>0</v>
      </c>
      <c r="AO13" s="41">
        <v>310</v>
      </c>
      <c r="AP13" s="41">
        <v>100</v>
      </c>
      <c r="AQ13" s="41">
        <v>510</v>
      </c>
      <c r="AR13" s="41">
        <v>0</v>
      </c>
      <c r="AS13" s="41">
        <v>85</v>
      </c>
      <c r="AT13" s="42">
        <v>63</v>
      </c>
      <c r="AU13" s="40" t="s">
        <v>81</v>
      </c>
      <c r="AV13" s="41" t="s">
        <v>82</v>
      </c>
      <c r="AW13" s="41" t="s">
        <v>88</v>
      </c>
      <c r="AX13" s="42">
        <v>0</v>
      </c>
      <c r="AY13" s="41" t="s">
        <v>90</v>
      </c>
      <c r="AZ13" s="41" t="s">
        <v>89</v>
      </c>
      <c r="BA13" s="41" t="s">
        <v>98</v>
      </c>
      <c r="BB13" s="41">
        <v>70</v>
      </c>
      <c r="BC13" s="40" t="s">
        <v>91</v>
      </c>
      <c r="BD13" s="41">
        <v>0</v>
      </c>
      <c r="BE13" s="42">
        <v>0</v>
      </c>
      <c r="BF13" s="36" t="s">
        <v>91</v>
      </c>
      <c r="BG13" s="36"/>
      <c r="BH13" s="36"/>
      <c r="BI13" s="36"/>
      <c r="BJ13" s="36"/>
      <c r="BK13" s="36"/>
      <c r="BL13" s="36"/>
      <c r="BM13" s="44"/>
      <c r="BN13" s="43"/>
      <c r="BO13" s="36"/>
      <c r="BP13" s="44"/>
      <c r="BQ13" s="22"/>
      <c r="BR13" s="19" t="s">
        <v>86</v>
      </c>
      <c r="BS13" s="20" t="s">
        <v>86</v>
      </c>
      <c r="BT13" s="20" t="s">
        <v>92</v>
      </c>
      <c r="BU13" s="20" t="s">
        <v>92</v>
      </c>
      <c r="BV13" s="20" t="s">
        <v>94</v>
      </c>
      <c r="BW13" s="20" t="s">
        <v>87</v>
      </c>
      <c r="BX13" s="20" t="s">
        <v>95</v>
      </c>
      <c r="BY13" s="20" t="s">
        <v>92</v>
      </c>
      <c r="BZ13" s="20" t="s">
        <v>93</v>
      </c>
      <c r="CA13" s="21"/>
    </row>
    <row r="14" spans="1:79" ht="8" customHeight="1" thickBot="1" x14ac:dyDescent="0.4"/>
    <row r="15" spans="1:79" ht="32.5" thickBot="1" x14ac:dyDescent="0.4">
      <c r="A15" s="55">
        <v>3760009163638</v>
      </c>
      <c r="B15" s="15" t="s">
        <v>118</v>
      </c>
      <c r="C15" s="16">
        <v>2023</v>
      </c>
      <c r="D15" s="16">
        <v>6</v>
      </c>
      <c r="E15" s="30"/>
      <c r="F15" s="30"/>
      <c r="G15" s="30"/>
      <c r="H15" s="47"/>
      <c r="I15" s="12" t="s">
        <v>28</v>
      </c>
      <c r="J15" s="13" t="s">
        <v>29</v>
      </c>
      <c r="K15" s="31">
        <v>75</v>
      </c>
      <c r="L15" s="47"/>
      <c r="M15" s="12" t="s">
        <v>79</v>
      </c>
      <c r="N15" s="13" t="s">
        <v>112</v>
      </c>
      <c r="O15" s="17">
        <v>540</v>
      </c>
      <c r="P15" s="13">
        <v>1540</v>
      </c>
      <c r="Q15" s="17">
        <v>82</v>
      </c>
      <c r="R15" s="17">
        <v>296</v>
      </c>
      <c r="S15" s="17" t="s">
        <v>80</v>
      </c>
      <c r="T15" s="18">
        <v>80</v>
      </c>
      <c r="U15" s="32" t="s">
        <v>81</v>
      </c>
      <c r="V15" s="17" t="s">
        <v>82</v>
      </c>
      <c r="W15" s="17" t="s">
        <v>123</v>
      </c>
      <c r="X15" s="17" t="s">
        <v>122</v>
      </c>
      <c r="Y15" s="17" t="s">
        <v>83</v>
      </c>
      <c r="Z15" s="18">
        <v>0</v>
      </c>
      <c r="AA15" s="22"/>
      <c r="AB15" s="32" t="s">
        <v>84</v>
      </c>
      <c r="AC15" s="17" t="s">
        <v>108</v>
      </c>
      <c r="AD15" s="17" t="s">
        <v>85</v>
      </c>
      <c r="AE15" s="17">
        <v>5</v>
      </c>
      <c r="AF15" s="18">
        <v>0</v>
      </c>
      <c r="AG15" s="32" t="s">
        <v>93</v>
      </c>
      <c r="AH15" s="17" t="s">
        <v>101</v>
      </c>
      <c r="AI15" s="17" t="s">
        <v>104</v>
      </c>
      <c r="AJ15" s="17">
        <v>200139</v>
      </c>
      <c r="AK15" s="18">
        <v>0</v>
      </c>
      <c r="AL15" s="22"/>
      <c r="AM15" s="40" t="s">
        <v>96</v>
      </c>
      <c r="AN15" s="41">
        <v>0</v>
      </c>
      <c r="AO15" s="41">
        <v>310</v>
      </c>
      <c r="AP15" s="41">
        <v>100</v>
      </c>
      <c r="AQ15" s="41">
        <v>510</v>
      </c>
      <c r="AR15" s="41">
        <v>0</v>
      </c>
      <c r="AS15" s="41">
        <v>85</v>
      </c>
      <c r="AT15" s="42">
        <v>63</v>
      </c>
      <c r="AU15" s="40" t="s">
        <v>81</v>
      </c>
      <c r="AV15" s="41" t="s">
        <v>82</v>
      </c>
      <c r="AW15" s="41" t="s">
        <v>88</v>
      </c>
      <c r="AX15" s="42">
        <v>0</v>
      </c>
      <c r="AY15" s="41" t="s">
        <v>90</v>
      </c>
      <c r="AZ15" s="41" t="s">
        <v>89</v>
      </c>
      <c r="BA15" s="41" t="s">
        <v>98</v>
      </c>
      <c r="BB15" s="41">
        <v>70</v>
      </c>
      <c r="BC15" s="40" t="s">
        <v>91</v>
      </c>
      <c r="BD15" s="41">
        <v>0</v>
      </c>
      <c r="BE15" s="42">
        <v>0</v>
      </c>
      <c r="BF15" s="36" t="s">
        <v>91</v>
      </c>
      <c r="BG15" s="36"/>
      <c r="BH15" s="36"/>
      <c r="BI15" s="36"/>
      <c r="BJ15" s="36"/>
      <c r="BK15" s="36"/>
      <c r="BL15" s="36"/>
      <c r="BM15" s="44"/>
      <c r="BN15" s="43"/>
      <c r="BO15" s="36"/>
      <c r="BP15" s="44"/>
      <c r="BQ15" s="22"/>
      <c r="BR15" s="19" t="s">
        <v>86</v>
      </c>
      <c r="BS15" s="20" t="s">
        <v>86</v>
      </c>
      <c r="BT15" s="20" t="s">
        <v>92</v>
      </c>
      <c r="BU15" s="20" t="s">
        <v>92</v>
      </c>
      <c r="BV15" s="20" t="s">
        <v>94</v>
      </c>
      <c r="BW15" s="20" t="s">
        <v>87</v>
      </c>
      <c r="BX15" s="20" t="s">
        <v>95</v>
      </c>
      <c r="BY15" s="20" t="s">
        <v>92</v>
      </c>
      <c r="BZ15" s="20" t="s">
        <v>93</v>
      </c>
      <c r="CA15" s="21"/>
    </row>
  </sheetData>
  <mergeCells count="11">
    <mergeCell ref="AM1:AT1"/>
    <mergeCell ref="A1:C1"/>
    <mergeCell ref="M1:T1"/>
    <mergeCell ref="U1:Z1"/>
    <mergeCell ref="AB1:AF1"/>
    <mergeCell ref="AG1:AK1"/>
    <mergeCell ref="AU1:AX1"/>
    <mergeCell ref="AY1:BB1"/>
    <mergeCell ref="BC1:BE1"/>
    <mergeCell ref="BF1:BP1"/>
    <mergeCell ref="BR1:C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Caroline Parent-Gros</cp:lastModifiedBy>
  <dcterms:created xsi:type="dcterms:W3CDTF">2023-01-06T10:18:57Z</dcterms:created>
  <dcterms:modified xsi:type="dcterms:W3CDTF">2025-01-15T08:29:06Z</dcterms:modified>
</cp:coreProperties>
</file>