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8_{0EEAA342-F712-4E46-970A-23F4565840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9" i="1"/>
  <c r="F20" i="1"/>
  <c r="F21" i="1"/>
  <c r="F17" i="1"/>
  <c r="F18" i="1"/>
  <c r="F23" i="1" s="1"/>
  <c r="D23" i="1"/>
  <c r="F30" i="1"/>
  <c r="F27" i="1"/>
  <c r="F32" i="1" l="1"/>
</calcChain>
</file>

<file path=xl/sharedStrings.xml><?xml version="1.0" encoding="utf-8"?>
<sst xmlns="http://schemas.openxmlformats.org/spreadsheetml/2006/main" count="29" uniqueCount="29">
  <si>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</si>
  <si>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</si>
  <si>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</si>
  <si>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</si>
  <si>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</si>
  <si>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</si>
  <si>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</si>
  <si>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</si>
  <si>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</si>
  <si>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</si>
  <si>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</si>
  <si>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</si>
  <si>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</si>
  <si>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</si>
  <si>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</si>
  <si>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</si>
  <si>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Mail : contact@af-gros.com</t>
  </si>
  <si>
    <t>Cartons de 6 Blles</t>
  </si>
  <si>
    <t>1 place de l'Europe</t>
  </si>
  <si>
    <t>Domaine AF GROS</t>
  </si>
  <si>
    <t>Cartons de 2 Blles</t>
  </si>
  <si>
    <t>AROMES DI-VINS</t>
  </si>
  <si>
    <t>21550 LADOIX SERRIGNY</t>
  </si>
  <si>
    <t>BOURGOGNE HAUTES CôTES DE NUITS Bl</t>
  </si>
  <si>
    <t>BOURGOGNE HAUTES CôTES DE NUITS Rg</t>
  </si>
  <si>
    <t>MOULIN A VENT EN MORTEPERAY</t>
  </si>
  <si>
    <t>BOURGOGNE PINOT NOIR</t>
  </si>
  <si>
    <t xml:space="preserve">VOSNE ROMANEE AUX REAS </t>
  </si>
  <si>
    <t>Enlèvement pazr le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</si>
</sst>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25</xdr:row>
      <xdr:rowOff>45720</xdr:rowOff>
    </xdr:from>
    <xdr:to>
      <xdr:col>0</xdr:col>
      <xdr:colOff>2335530</xdr:colOff>
      <xdr:row>32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760952-AC9A-4403-824A-89E1C9AA3312}"/>
            </a:ext>
          </a:extLst>
        </xdr:cNvPr>
        <xdr:cNvSpPr txBox="1"/>
      </xdr:nvSpPr>
      <xdr:spPr>
        <a:xfrm>
          <a:off x="30480" y="613410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J32" sqref="J32"/>
    </sheetView>
  </sheetViews>
  <sheetFormatPr baseColWidth="10" defaultRowHeight="14.4" x14ac:dyDescent="0.3"/>
  <cols>
    <col min="1" max="1" width="41.7773437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19</v>
      </c>
      <c r="E1" s="5"/>
      <c r="F1" s="4"/>
    </row>
    <row r="2" spans="1:6" x14ac:dyDescent="0.3">
      <c r="A2" t="s">
        <v>18</v>
      </c>
    </row>
    <row r="3" spans="1:6" x14ac:dyDescent="0.3">
      <c r="A3" t="s">
        <v>15</v>
      </c>
    </row>
    <row r="4" spans="1:6" ht="25.8" x14ac:dyDescent="0.5">
      <c r="C4" s="23" t="s">
        <v>14</v>
      </c>
    </row>
    <row r="6" spans="1:6" x14ac:dyDescent="0.3">
      <c r="A6" t="s">
        <v>16</v>
      </c>
    </row>
    <row r="7" spans="1:6" ht="15.6" x14ac:dyDescent="0.3">
      <c r="D7" s="34"/>
      <c r="E7" s="35"/>
      <c r="F7" s="36"/>
    </row>
    <row r="8" spans="1:6" x14ac:dyDescent="0.3">
      <c r="D8" s="37" t="s">
        <v>21</v>
      </c>
      <c r="E8" s="38"/>
      <c r="F8" s="39"/>
    </row>
    <row r="9" spans="1:6" x14ac:dyDescent="0.3">
      <c r="D9" s="26" t="s">
        <v>22</v>
      </c>
      <c r="E9" s="27"/>
      <c r="F9" s="28"/>
    </row>
    <row r="10" spans="1:6" x14ac:dyDescent="0.3">
      <c r="D10" s="26"/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23</v>
      </c>
      <c r="B17" s="12">
        <v>2021</v>
      </c>
      <c r="C17" s="12">
        <v>0.75</v>
      </c>
      <c r="D17" s="12">
        <v>6</v>
      </c>
      <c r="E17" s="12">
        <v>6</v>
      </c>
      <c r="F17" s="12">
        <f t="shared" ref="F17:F21" si="0">D17/E17</f>
        <v>1</v>
      </c>
    </row>
    <row r="18" spans="1:6" ht="18.75" customHeight="1" x14ac:dyDescent="0.3">
      <c r="A18" s="11" t="s">
        <v>24</v>
      </c>
      <c r="B18" s="12">
        <v>2022</v>
      </c>
      <c r="C18" s="12">
        <v>0.75</v>
      </c>
      <c r="D18" s="12">
        <v>6</v>
      </c>
      <c r="E18" s="12">
        <v>6</v>
      </c>
      <c r="F18" s="12">
        <f t="shared" si="0"/>
        <v>1</v>
      </c>
    </row>
    <row r="19" spans="1:6" ht="18.75" customHeight="1" x14ac:dyDescent="0.3">
      <c r="A19" s="11" t="s">
        <v>25</v>
      </c>
      <c r="B19" s="12">
        <v>2021</v>
      </c>
      <c r="C19" s="12">
        <v>0.75</v>
      </c>
      <c r="D19" s="24">
        <v>6</v>
      </c>
      <c r="E19" s="12">
        <v>6</v>
      </c>
      <c r="F19" s="12">
        <f t="shared" si="0"/>
        <v>1</v>
      </c>
    </row>
    <row r="20" spans="1:6" ht="18.75" customHeight="1" x14ac:dyDescent="0.3">
      <c r="A20" s="11" t="s">
        <v>26</v>
      </c>
      <c r="B20" s="12">
        <v>2022</v>
      </c>
      <c r="C20" s="12">
        <v>0.75</v>
      </c>
      <c r="D20" s="24">
        <v>6</v>
      </c>
      <c r="E20" s="12">
        <v>6</v>
      </c>
      <c r="F20" s="12">
        <f t="shared" si="0"/>
        <v>1</v>
      </c>
    </row>
    <row r="21" spans="1:6" ht="18.75" customHeight="1" x14ac:dyDescent="0.3">
      <c r="A21" s="11" t="s">
        <v>27</v>
      </c>
      <c r="B21" s="12">
        <v>2021</v>
      </c>
      <c r="C21" s="12">
        <v>0.75</v>
      </c>
      <c r="D21" s="24">
        <v>24</v>
      </c>
      <c r="E21" s="12">
        <v>6</v>
      </c>
      <c r="F21" s="12">
        <f t="shared" si="0"/>
        <v>4</v>
      </c>
    </row>
    <row r="22" spans="1:6" ht="18.75" customHeight="1" x14ac:dyDescent="0.3">
      <c r="A22" s="11"/>
      <c r="B22" s="12"/>
      <c r="C22" s="12"/>
      <c r="D22" s="11"/>
      <c r="E22" s="11"/>
      <c r="F22" s="11"/>
    </row>
    <row r="23" spans="1:6" ht="18.75" customHeight="1" x14ac:dyDescent="0.3">
      <c r="A23" s="13" t="s">
        <v>6</v>
      </c>
      <c r="B23" s="8"/>
      <c r="C23" s="8"/>
      <c r="D23" s="14">
        <f>SUM(D17:D22)</f>
        <v>48</v>
      </c>
      <c r="E23" s="9"/>
      <c r="F23" s="14">
        <f>SUM(F17:F21)</f>
        <v>8</v>
      </c>
    </row>
    <row r="24" spans="1:6" ht="18.75" customHeight="1" x14ac:dyDescent="0.3">
      <c r="A24" s="20"/>
      <c r="D24" s="21"/>
      <c r="F24" s="21"/>
    </row>
    <row r="25" spans="1:6" ht="16.8" customHeight="1" x14ac:dyDescent="0.3">
      <c r="A25" s="25" t="s">
        <v>28</v>
      </c>
      <c r="D25" s="21"/>
      <c r="F25" s="22"/>
    </row>
    <row r="26" spans="1:6" ht="12.75" customHeight="1" x14ac:dyDescent="0.3">
      <c r="B26" s="12" t="s">
        <v>10</v>
      </c>
      <c r="F26" s="12" t="s">
        <v>11</v>
      </c>
    </row>
    <row r="27" spans="1:6" x14ac:dyDescent="0.3">
      <c r="B27" s="8"/>
      <c r="C27" s="15" t="s">
        <v>7</v>
      </c>
      <c r="D27" s="16"/>
      <c r="E27" s="17"/>
      <c r="F27" s="9">
        <f>+B27*18</f>
        <v>0</v>
      </c>
    </row>
    <row r="28" spans="1:6" x14ac:dyDescent="0.3">
      <c r="B28" s="8">
        <v>8</v>
      </c>
      <c r="C28" s="1" t="s">
        <v>17</v>
      </c>
      <c r="D28" s="2"/>
      <c r="E28" s="3"/>
      <c r="F28" s="9">
        <f>B28*6*1.5</f>
        <v>72</v>
      </c>
    </row>
    <row r="29" spans="1:6" x14ac:dyDescent="0.3">
      <c r="B29" s="8"/>
      <c r="C29" s="1" t="s">
        <v>20</v>
      </c>
      <c r="D29" s="2"/>
      <c r="E29" s="3"/>
      <c r="F29" s="9"/>
    </row>
    <row r="30" spans="1:6" x14ac:dyDescent="0.3">
      <c r="B30" s="8"/>
      <c r="C30" s="1" t="s">
        <v>8</v>
      </c>
      <c r="D30" s="2"/>
      <c r="E30" s="3"/>
      <c r="F30" s="9">
        <f>+B30*18</f>
        <v>0</v>
      </c>
    </row>
    <row r="31" spans="1:6" x14ac:dyDescent="0.3">
      <c r="B31" s="8"/>
      <c r="C31" s="1" t="s">
        <v>9</v>
      </c>
      <c r="D31" s="2"/>
      <c r="E31" s="3"/>
      <c r="F31" s="9"/>
    </row>
    <row r="32" spans="1:6" x14ac:dyDescent="0.3">
      <c r="C32" s="18"/>
      <c r="D32" s="16"/>
      <c r="E32" s="19" t="s">
        <v>12</v>
      </c>
      <c r="F32" s="11">
        <f>SUM(F27:F31)</f>
        <v>72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2024-04-02T15:26:41Z</cp:lastPrinted>
  <dcterms:created xsi:type="dcterms:W3CDTF">2012-05-22T09:11:17Z</dcterms:created>
  <dcterms:modified xsi:type="dcterms:W3CDTF">2024-05-23T12:32:46Z</dcterms:modified>
</cp:coreProperties>
</file>