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xcel\BEA\CPA\"/>
    </mc:Choice>
  </mc:AlternateContent>
  <bookViews>
    <workbookView xWindow="0" yWindow="0" windowWidth="24000" windowHeight="9735" activeTab="2"/>
  </bookViews>
  <sheets>
    <sheet name="AFG 2011" sheetId="1" r:id="rId1"/>
    <sheet name="FP 2011" sheetId="2" r:id="rId2"/>
    <sheet name="AFG 2011 - USA" sheetId="3" r:id="rId3"/>
    <sheet name="RESA GLOBALE 2011" sheetId="5" r:id="rId4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D14" i="3"/>
  <c r="F14" i="3"/>
  <c r="G14" i="3"/>
  <c r="H14" i="3"/>
  <c r="J14" i="3"/>
  <c r="K14" i="3"/>
  <c r="L14" i="3"/>
  <c r="M14" i="3"/>
  <c r="B14" i="3"/>
</calcChain>
</file>

<file path=xl/sharedStrings.xml><?xml version="1.0" encoding="utf-8"?>
<sst xmlns="http://schemas.openxmlformats.org/spreadsheetml/2006/main" count="58" uniqueCount="29">
  <si>
    <t>NOM CLIENT</t>
  </si>
  <si>
    <t>BG</t>
  </si>
  <si>
    <t>BPN</t>
  </si>
  <si>
    <t>HCN</t>
  </si>
  <si>
    <t>SG</t>
  </si>
  <si>
    <t>VM</t>
  </si>
  <si>
    <t>VR</t>
  </si>
  <si>
    <t>VCF</t>
  </si>
  <si>
    <t>CHB</t>
  </si>
  <si>
    <t>BEBO</t>
  </si>
  <si>
    <t>PPEZ</t>
  </si>
  <si>
    <t>PCHA</t>
  </si>
  <si>
    <t>ECH</t>
  </si>
  <si>
    <t>RICH</t>
  </si>
  <si>
    <t>MCF</t>
  </si>
  <si>
    <t>MSD</t>
  </si>
  <si>
    <t>VF</t>
  </si>
  <si>
    <t>PARV</t>
  </si>
  <si>
    <t>PEPE</t>
  </si>
  <si>
    <t>PRUG</t>
  </si>
  <si>
    <t>CHM</t>
  </si>
  <si>
    <t>CORT</t>
  </si>
  <si>
    <t>CV</t>
  </si>
  <si>
    <t>GD MILLESIME - AUSTRALIE</t>
  </si>
  <si>
    <t>CHELSEA - CHICAGO - USA</t>
  </si>
  <si>
    <t>SAN FRANCISCO - ETIQ MP</t>
  </si>
  <si>
    <t>STOCK FIN</t>
  </si>
  <si>
    <t>STOCK DEPART - 06/02/2014</t>
  </si>
  <si>
    <t>CHELSEA - CHICAGO - USA -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</si>
</sst>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B1" sqref="B1"/>
    </sheetView>
  </sheetViews>
  <sheetFormatPr baseColWidth="10" defaultRowHeight="15" x14ac:dyDescent="0.25"/>
  <cols>
    <col min="1" max="1" width="32.5703125" bestFit="1" customWidth="1"/>
    <col min="2" max="2" width="11.42578125" customWidth="1"/>
  </cols>
  <sheetData>
    <row r="1" spans="1:14" x14ac:dyDescent="0.25"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17</v>
      </c>
      <c r="M1" s="1" t="s">
        <v>12</v>
      </c>
      <c r="N1" s="1" t="s">
        <v>13</v>
      </c>
    </row>
    <row r="2" spans="1:14" ht="27.75" customHeight="1" x14ac:dyDescent="0.25">
      <c r="A2" s="5" t="s">
        <v>0</v>
      </c>
    </row>
    <row r="3" spans="1:14" x14ac:dyDescent="0.25">
      <c r="A3" s="1" t="s">
        <v>23</v>
      </c>
      <c r="B3" s="1">
        <v>24</v>
      </c>
      <c r="C3" s="1">
        <v>24</v>
      </c>
      <c r="D3" s="1">
        <v>24</v>
      </c>
      <c r="E3" s="1">
        <v>36</v>
      </c>
      <c r="F3" s="1">
        <v>48</v>
      </c>
      <c r="G3" s="1">
        <v>24</v>
      </c>
      <c r="H3" s="1">
        <v>24</v>
      </c>
      <c r="I3" s="1"/>
      <c r="J3" s="1">
        <v>12</v>
      </c>
      <c r="K3" s="1">
        <v>12</v>
      </c>
      <c r="L3" s="1"/>
      <c r="M3" s="1">
        <v>24</v>
      </c>
      <c r="N3" s="1">
        <v>24</v>
      </c>
    </row>
    <row r="4" spans="1:14" x14ac:dyDescent="0.25">
      <c r="A4" s="1" t="s">
        <v>24</v>
      </c>
      <c r="B4" s="1"/>
      <c r="C4" s="1">
        <v>120</v>
      </c>
      <c r="D4" s="1"/>
      <c r="E4" s="1"/>
      <c r="F4" s="1">
        <v>60</v>
      </c>
      <c r="G4" s="1">
        <v>60</v>
      </c>
      <c r="H4" s="1"/>
      <c r="I4" s="1"/>
      <c r="J4" s="1">
        <v>60</v>
      </c>
      <c r="K4" s="1"/>
      <c r="L4" s="1">
        <v>60</v>
      </c>
      <c r="M4" s="1">
        <v>24</v>
      </c>
      <c r="N4" s="1">
        <v>24</v>
      </c>
    </row>
    <row r="5" spans="1:14" x14ac:dyDescent="0.25">
      <c r="A5" s="1" t="s">
        <v>28</v>
      </c>
      <c r="B5" s="1"/>
      <c r="C5" s="1"/>
      <c r="D5" s="1"/>
      <c r="E5" s="1">
        <v>60</v>
      </c>
      <c r="F5" s="1"/>
      <c r="G5" s="1"/>
      <c r="H5" s="1"/>
      <c r="I5" s="1">
        <v>60</v>
      </c>
      <c r="J5" s="1"/>
      <c r="K5" s="1"/>
      <c r="L5" s="1"/>
      <c r="M5" s="1"/>
      <c r="N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A2" sqref="A2"/>
    </sheetView>
  </sheetViews>
  <sheetFormatPr baseColWidth="10" defaultRowHeight="15" x14ac:dyDescent="0.25"/>
  <cols>
    <col min="1" max="1" width="24.42578125" bestFit="1" customWidth="1"/>
  </cols>
  <sheetData>
    <row r="1" spans="1:13" x14ac:dyDescent="0.25">
      <c r="B1" s="1" t="s">
        <v>1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6</v>
      </c>
      <c r="J1" s="1" t="s">
        <v>20</v>
      </c>
      <c r="K1" s="1" t="s">
        <v>21</v>
      </c>
      <c r="L1" s="1" t="s">
        <v>22</v>
      </c>
      <c r="M1" s="1" t="s">
        <v>12</v>
      </c>
    </row>
    <row r="2" spans="1:13" ht="27.75" customHeight="1" x14ac:dyDescent="0.25">
      <c r="A2" s="5" t="s">
        <v>0</v>
      </c>
    </row>
    <row r="3" spans="1:13" x14ac:dyDescent="0.25">
      <c r="A3" s="1" t="s">
        <v>25</v>
      </c>
      <c r="B3" s="1">
        <v>240</v>
      </c>
      <c r="C3" s="1"/>
      <c r="D3" s="1"/>
      <c r="E3" s="1">
        <v>48</v>
      </c>
      <c r="F3" s="1">
        <v>48</v>
      </c>
      <c r="G3" s="1"/>
      <c r="H3" s="1"/>
      <c r="I3" s="1">
        <v>96</v>
      </c>
      <c r="J3" s="1">
        <v>48</v>
      </c>
      <c r="K3" s="1"/>
      <c r="L3" s="1">
        <v>12</v>
      </c>
      <c r="M3" s="1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A3" sqref="A3"/>
    </sheetView>
  </sheetViews>
  <sheetFormatPr baseColWidth="10" defaultRowHeight="15" x14ac:dyDescent="0.25"/>
  <cols>
    <col min="1" max="1" width="32.5703125" bestFit="1" customWidth="1"/>
    <col min="2" max="13" width="7.7109375" customWidth="1"/>
  </cols>
  <sheetData>
    <row r="1" spans="1:13" ht="15.75" thickBot="1" x14ac:dyDescent="0.3">
      <c r="A1" s="4"/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17</v>
      </c>
      <c r="L1" s="2" t="s">
        <v>12</v>
      </c>
      <c r="M1" s="2" t="s">
        <v>13</v>
      </c>
    </row>
    <row r="2" spans="1:13" ht="15.75" thickBot="1" x14ac:dyDescent="0.3">
      <c r="A2" s="3" t="s">
        <v>27</v>
      </c>
      <c r="B2" s="3">
        <v>816</v>
      </c>
      <c r="C2" s="3">
        <v>508</v>
      </c>
      <c r="D2" s="3">
        <v>674</v>
      </c>
      <c r="E2" s="3"/>
      <c r="F2" s="3">
        <v>612</v>
      </c>
      <c r="G2" s="3">
        <v>294</v>
      </c>
      <c r="H2" s="3">
        <v>414</v>
      </c>
      <c r="I2" s="3"/>
      <c r="J2" s="3">
        <v>486</v>
      </c>
      <c r="K2" s="3">
        <v>600</v>
      </c>
      <c r="L2" s="3">
        <v>396</v>
      </c>
      <c r="M2" s="3">
        <v>396</v>
      </c>
    </row>
    <row r="3" spans="1:13" ht="27.75" customHeight="1" x14ac:dyDescent="0.25">
      <c r="A3" s="5" t="s">
        <v>0</v>
      </c>
    </row>
    <row r="4" spans="1:13" x14ac:dyDescent="0.25">
      <c r="A4" s="1" t="s">
        <v>24</v>
      </c>
      <c r="B4" s="1"/>
      <c r="C4" s="1">
        <v>120</v>
      </c>
      <c r="D4" s="1"/>
      <c r="E4" s="1"/>
      <c r="F4" s="1">
        <v>60</v>
      </c>
      <c r="G4" s="1">
        <v>60</v>
      </c>
      <c r="H4" s="1"/>
      <c r="I4" s="1"/>
      <c r="J4" s="1">
        <v>60</v>
      </c>
      <c r="K4" s="1">
        <v>60</v>
      </c>
      <c r="L4" s="1">
        <v>24</v>
      </c>
      <c r="M4" s="1">
        <v>24</v>
      </c>
    </row>
    <row r="5" spans="1:13" x14ac:dyDescent="0.25">
      <c r="A5" s="1" t="s">
        <v>28</v>
      </c>
      <c r="B5" s="1"/>
      <c r="C5" s="1"/>
      <c r="D5" s="1"/>
      <c r="E5" s="1">
        <v>60</v>
      </c>
      <c r="F5" s="1"/>
      <c r="G5" s="1"/>
      <c r="H5" s="1"/>
      <c r="I5" s="1">
        <v>60</v>
      </c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5.75" thickBot="1" x14ac:dyDescent="0.3">
      <c r="A14" s="3" t="s">
        <v>26</v>
      </c>
      <c r="B14" s="3">
        <f>+B2-SUM(B4:B13)</f>
        <v>816</v>
      </c>
      <c r="C14" s="3">
        <f t="shared" ref="C14:M14" si="0">+C2-SUM(C4:C13)</f>
        <v>388</v>
      </c>
      <c r="D14" s="3">
        <f t="shared" si="0"/>
        <v>674</v>
      </c>
      <c r="E14" s="3"/>
      <c r="F14" s="3">
        <f t="shared" si="0"/>
        <v>552</v>
      </c>
      <c r="G14" s="3">
        <f t="shared" si="0"/>
        <v>234</v>
      </c>
      <c r="H14" s="3">
        <f t="shared" si="0"/>
        <v>414</v>
      </c>
      <c r="I14" s="3"/>
      <c r="J14" s="3">
        <f t="shared" si="0"/>
        <v>426</v>
      </c>
      <c r="K14" s="3">
        <f t="shared" si="0"/>
        <v>540</v>
      </c>
      <c r="L14" s="3">
        <f t="shared" si="0"/>
        <v>372</v>
      </c>
      <c r="M14" s="3">
        <f t="shared" si="0"/>
        <v>372</v>
      </c>
    </row>
  </sheetData>
  <printOptions horizontalCentered="1"/>
  <pageMargins left="0.28000000000000003" right="0.2" top="1.23" bottom="0.74803149606299213" header="0.31496062992125984" footer="0.31496062992125984"/>
  <pageSetup paperSize="9" orientation="landscape" r:id="rId1"/>
  <headerFooter>
    <oddHeader>&amp;LDOMAINE AF GROS&amp;CRESERVATIONS MILLESIME 2011
CLIENTS CPA&amp;R&amp;D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"/>
  <sheetViews>
    <sheetView workbookViewId="0">
      <selection activeCell="B2" sqref="B2"/>
    </sheetView>
  </sheetViews>
  <sheetFormatPr baseColWidth="10" defaultRowHeight="15" x14ac:dyDescent="0.25"/>
  <sheetData>
    <row r="1" spans="2:11" x14ac:dyDescent="0.25"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1" t="s">
        <v>8</v>
      </c>
      <c r="H1" s="1" t="s">
        <v>10</v>
      </c>
      <c r="I1" s="1" t="s">
        <v>17</v>
      </c>
      <c r="J1" s="1" t="s">
        <v>12</v>
      </c>
      <c r="K1" s="1" t="s">
        <v>13</v>
      </c>
    </row>
    <row r="2" spans="2:11" x14ac:dyDescent="0.25">
      <c r="B2">
        <v>1200</v>
      </c>
      <c r="C2">
        <v>1300</v>
      </c>
      <c r="D2">
        <v>800</v>
      </c>
      <c r="E2">
        <v>1200</v>
      </c>
      <c r="F2">
        <v>480</v>
      </c>
      <c r="G2">
        <v>600</v>
      </c>
      <c r="H2">
        <v>600</v>
      </c>
      <c r="I2">
        <v>600</v>
      </c>
      <c r="J2">
        <v>480</v>
      </c>
      <c r="K2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AFG 2011</vt:lpstr>
      <vt:lpstr>FP 2011</vt:lpstr>
      <vt:lpstr>AFG 2011 - USA</vt:lpstr>
      <vt:lpstr>RESA GLOBALE 2011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2014-02-06T16:29:22Z</cp:lastPrinted>
  <dcterms:created xsi:type="dcterms:W3CDTF">2014-02-06T13:09:03Z</dcterms:created>
  <dcterms:modified xsi:type="dcterms:W3CDTF">2014-02-06T16:40:12Z</dcterms:modified>
</cp:coreProperties>
</file>