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1565" windowHeight="6435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G18" i="1"/>
  <c r="G19" s="1"/>
  <c r="E18"/>
  <c r="E19" s="1"/>
  <c r="E20" s="1"/>
  <c r="G20" l="1"/>
</calcChain>
</file>

<file path=xl/sharedStrings.xml><?xml version="1.0" encoding="utf-8"?>
<sst xmlns="http://schemas.openxmlformats.org/spreadsheetml/2006/main" count="15" uniqueCount="15">
  <si>
    <t>DATE</t>
  </si>
  <si>
    <t>Num facture</t>
  </si>
  <si>
    <t>nom client</t>
  </si>
  <si>
    <t>MONTANT</t>
  </si>
  <si>
    <t>LE MEILLEUR DU VIN</t>
  </si>
  <si>
    <t>HT</t>
  </si>
  <si>
    <t>COM EN ATTENTE</t>
  </si>
  <si>
    <t>COM A REGLER</t>
  </si>
  <si>
    <t>FRANCOIS PARENT ETAT DES VENTES AU 31 DECEMBRE  2012</t>
  </si>
  <si>
    <t>RES BEAULIEU</t>
  </si>
  <si>
    <t>CAP ESTEL</t>
  </si>
  <si>
    <t>TOTAL HT</t>
  </si>
  <si>
    <t>TVA 19.6%</t>
  </si>
  <si>
    <t>TTC</t>
  </si>
  <si>
    <t>REGLEMENT PAR CHEQUE LE 14 MARS 2013 SOIT 404.07 EUROS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</si>
</sst>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 applyAlignment="1">
      <alignment horizontal="center"/>
    </xf>
    <xf numFmtId="0" fontId="1" fillId="0" borderId="2" xfId="1" applyBorder="1"/>
    <xf numFmtId="2" fontId="3" fillId="0" borderId="0" xfId="1" applyNumberFormat="1" applyFont="1" applyAlignment="1">
      <alignment horizontal="center"/>
    </xf>
    <xf numFmtId="14" fontId="2" fillId="0" borderId="1" xfId="1" applyNumberFormat="1" applyFont="1" applyBorder="1" applyAlignment="1">
      <alignment horizontal="center"/>
    </xf>
    <xf numFmtId="0" fontId="6" fillId="0" borderId="0" xfId="1" applyFont="1"/>
    <xf numFmtId="9" fontId="1" fillId="0" borderId="1" xfId="1" applyNumberFormat="1" applyBorder="1"/>
    <xf numFmtId="2" fontId="7" fillId="0" borderId="2" xfId="1" applyNumberFormat="1" applyFont="1" applyBorder="1" applyAlignment="1">
      <alignment horizontal="center"/>
    </xf>
    <xf numFmtId="0" fontId="5" fillId="2" borderId="0" xfId="1" applyFont="1" applyFill="1" applyAlignment="1">
      <alignment horizontal="center" wrapText="1"/>
    </xf>
    <xf numFmtId="0" fontId="8" fillId="0" borderId="0" xfId="0" applyFont="1"/>
    <xf numFmtId="2" fontId="9" fillId="0" borderId="1" xfId="1" applyNumberFormat="1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2" fillId="0" borderId="2" xfId="1" applyFont="1" applyBorder="1"/>
    <xf numFmtId="0" fontId="10" fillId="0" borderId="1" xfId="1" applyFont="1" applyBorder="1" applyAlignment="1">
      <alignment horizontal="center"/>
    </xf>
    <xf numFmtId="0" fontId="1" fillId="0" borderId="0" xfId="1" applyBorder="1"/>
    <xf numFmtId="9" fontId="1" fillId="0" borderId="3" xfId="1" applyNumberFormat="1" applyBorder="1" applyAlignment="1">
      <alignment horizontal="center"/>
    </xf>
    <xf numFmtId="2" fontId="11" fillId="0" borderId="2" xfId="1" applyNumberFormat="1" applyFont="1" applyBorder="1" applyAlignment="1">
      <alignment horizontal="center"/>
    </xf>
    <xf numFmtId="2" fontId="7" fillId="0" borderId="0" xfId="1" applyNumberFormat="1" applyFont="1" applyAlignment="1">
      <alignment horizontal="center"/>
    </xf>
    <xf numFmtId="0" fontId="13" fillId="0" borderId="1" xfId="1" applyFont="1" applyBorder="1"/>
    <xf numFmtId="0" fontId="12" fillId="0" borderId="1" xfId="1" applyFont="1" applyBorder="1"/>
    <xf numFmtId="0" fontId="15" fillId="0" borderId="1" xfId="1" applyFont="1" applyBorder="1"/>
    <xf numFmtId="2" fontId="12" fillId="0" borderId="1" xfId="1" applyNumberFormat="1" applyFont="1" applyBorder="1"/>
    <xf numFmtId="2" fontId="15" fillId="0" borderId="1" xfId="1" applyNumberFormat="1" applyFont="1" applyBorder="1"/>
    <xf numFmtId="0" fontId="14" fillId="0" borderId="1" xfId="1" applyFont="1" applyBorder="1"/>
    <xf numFmtId="2" fontId="4" fillId="0" borderId="1" xfId="1" applyNumberFormat="1" applyFont="1" applyBorder="1"/>
    <xf numFmtId="2" fontId="11" fillId="0" borderId="1" xfId="1" applyNumberFormat="1" applyFont="1" applyBorder="1"/>
    <xf numFmtId="0" fontId="5" fillId="2" borderId="0" xfId="1" applyFont="1" applyFill="1" applyAlignment="1">
      <alignment horizontal="center" wrapText="1"/>
    </xf>
    <xf numFmtId="0" fontId="5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topLeftCell="A16" workbookViewId="0">
      <selection activeCell="E26" sqref="E26"/>
    </sheetView>
  </sheetViews>
  <sheetFormatPr baseColWidth="10" defaultRowHeight="15"/>
  <cols>
    <col min="1" max="1" width="5.28515625" customWidth="1"/>
    <col min="4" max="4" width="18.85546875" customWidth="1"/>
    <col min="6" max="6" width="20" customWidth="1"/>
    <col min="7" max="7" width="17.5703125" customWidth="1"/>
  </cols>
  <sheetData>
    <row r="1" spans="2:8" ht="15.75">
      <c r="B1" s="28" t="s">
        <v>4</v>
      </c>
      <c r="C1" s="28"/>
      <c r="D1" s="28"/>
      <c r="E1" s="28"/>
      <c r="F1" s="28"/>
      <c r="G1" s="28"/>
      <c r="H1" s="28"/>
    </row>
    <row r="2" spans="2:8" ht="15.75">
      <c r="B2" s="10"/>
      <c r="C2" s="10"/>
      <c r="D2" s="10"/>
      <c r="E2" s="10"/>
      <c r="F2" s="10"/>
      <c r="G2" s="10"/>
      <c r="H2" s="10"/>
    </row>
    <row r="3" spans="2:8" ht="15.75">
      <c r="B3" s="29" t="s">
        <v>8</v>
      </c>
      <c r="C3" s="29"/>
      <c r="D3" s="29"/>
      <c r="E3" s="29"/>
      <c r="F3" s="29"/>
      <c r="G3" s="29"/>
      <c r="H3" s="29"/>
    </row>
    <row r="4" spans="2:8">
      <c r="B4" s="1"/>
      <c r="C4" s="1"/>
      <c r="D4" s="1"/>
      <c r="E4" s="1"/>
      <c r="F4" s="1"/>
      <c r="G4" s="16"/>
      <c r="H4" s="16"/>
    </row>
    <row r="5" spans="2:8">
      <c r="B5" s="2"/>
      <c r="C5" s="2"/>
      <c r="D5" s="2"/>
      <c r="E5" s="2"/>
      <c r="F5" s="2"/>
      <c r="G5" s="8"/>
      <c r="H5" s="17"/>
    </row>
    <row r="6" spans="2:8">
      <c r="B6" s="3" t="s">
        <v>0</v>
      </c>
      <c r="C6" s="3" t="s">
        <v>1</v>
      </c>
      <c r="D6" s="3" t="s">
        <v>2</v>
      </c>
      <c r="E6" s="3" t="s">
        <v>3</v>
      </c>
      <c r="F6" s="3" t="s">
        <v>6</v>
      </c>
      <c r="G6" s="14" t="s">
        <v>7</v>
      </c>
      <c r="H6" s="1"/>
    </row>
    <row r="7" spans="2:8">
      <c r="B7" s="6"/>
      <c r="C7" s="3"/>
      <c r="D7" s="3"/>
      <c r="E7" s="3" t="s">
        <v>5</v>
      </c>
      <c r="F7" s="3"/>
      <c r="G7" s="4"/>
      <c r="H7" s="1"/>
    </row>
    <row r="8" spans="2:8" ht="15.75">
      <c r="B8" s="6">
        <v>41212</v>
      </c>
      <c r="C8" s="3">
        <v>2204</v>
      </c>
      <c r="D8" s="3" t="s">
        <v>9</v>
      </c>
      <c r="E8" s="3">
        <v>2800</v>
      </c>
      <c r="F8" s="12"/>
      <c r="G8" s="18">
        <v>267.5</v>
      </c>
      <c r="H8" s="7"/>
    </row>
    <row r="9" spans="2:8" ht="15.75">
      <c r="B9" s="6">
        <v>41242</v>
      </c>
      <c r="C9" s="3">
        <v>2236</v>
      </c>
      <c r="D9" s="3" t="s">
        <v>10</v>
      </c>
      <c r="E9" s="3">
        <v>700.35</v>
      </c>
      <c r="F9" s="13"/>
      <c r="G9" s="18">
        <v>70.349999999999994</v>
      </c>
      <c r="H9" s="1"/>
    </row>
    <row r="10" spans="2:8" ht="18">
      <c r="B10" s="6"/>
      <c r="C10" s="3"/>
      <c r="D10" s="3"/>
      <c r="E10" s="3"/>
      <c r="F10" s="15"/>
      <c r="G10" s="9"/>
      <c r="H10" s="1"/>
    </row>
    <row r="11" spans="2:8" ht="18">
      <c r="B11" s="6"/>
      <c r="C11" s="3"/>
      <c r="D11" s="3"/>
      <c r="E11" s="3"/>
      <c r="F11" s="13"/>
      <c r="G11" s="9"/>
    </row>
    <row r="12" spans="2:8" ht="18">
      <c r="B12" s="6"/>
      <c r="C12" s="3"/>
      <c r="D12" s="3"/>
      <c r="E12" s="3"/>
      <c r="F12" s="13"/>
      <c r="G12" s="9"/>
    </row>
    <row r="13" spans="2:8" ht="18">
      <c r="B13" s="6"/>
      <c r="C13" s="3"/>
      <c r="D13" s="3"/>
      <c r="E13" s="3"/>
      <c r="F13" s="13"/>
      <c r="G13" s="9"/>
    </row>
    <row r="14" spans="2:8" ht="18">
      <c r="B14" s="6"/>
      <c r="C14" s="3"/>
      <c r="D14" s="3"/>
      <c r="E14" s="3"/>
      <c r="F14" s="13"/>
      <c r="G14" s="9"/>
    </row>
    <row r="15" spans="2:8" ht="18">
      <c r="B15" s="6"/>
      <c r="C15" s="3"/>
      <c r="D15" s="3"/>
      <c r="E15" s="3"/>
      <c r="F15" s="13"/>
      <c r="G15" s="9"/>
    </row>
    <row r="16" spans="2:8" ht="18">
      <c r="B16" s="6"/>
      <c r="C16" s="3"/>
      <c r="D16" s="3"/>
      <c r="E16" s="3"/>
      <c r="F16" s="13"/>
      <c r="G16" s="9"/>
    </row>
    <row r="17" spans="1:7" ht="18">
      <c r="B17" s="6"/>
      <c r="C17" s="3"/>
      <c r="D17" s="3"/>
      <c r="E17" s="3"/>
      <c r="F17" s="13"/>
      <c r="G17" s="9"/>
    </row>
    <row r="18" spans="1:7" ht="18">
      <c r="B18" s="1"/>
      <c r="C18" s="1"/>
      <c r="D18" s="20" t="s">
        <v>11</v>
      </c>
      <c r="E18" s="21">
        <f>SUM(E8:E17)</f>
        <v>3500.35</v>
      </c>
      <c r="F18" s="15"/>
      <c r="G18" s="22">
        <f>SUM(G8:G17)</f>
        <v>337.85</v>
      </c>
    </row>
    <row r="19" spans="1:7" ht="15.75">
      <c r="B19" s="1"/>
      <c r="C19" s="1"/>
      <c r="D19" s="2" t="s">
        <v>12</v>
      </c>
      <c r="E19" s="23">
        <f>+E18*19.6%</f>
        <v>686.06860000000006</v>
      </c>
      <c r="F19" s="2"/>
      <c r="G19" s="24">
        <f>+G18*19.6%</f>
        <v>66.218600000000009</v>
      </c>
    </row>
    <row r="20" spans="1:7" ht="15.75">
      <c r="B20" s="1"/>
      <c r="C20" s="1"/>
      <c r="D20" s="25" t="s">
        <v>13</v>
      </c>
      <c r="E20" s="26">
        <f>+E18+E19</f>
        <v>4186.4186</v>
      </c>
      <c r="F20" s="2"/>
      <c r="G20" s="27">
        <f>+G18+G19</f>
        <v>404.06860000000006</v>
      </c>
    </row>
    <row r="21" spans="1:7" ht="20.25">
      <c r="B21" s="1"/>
      <c r="C21" s="1"/>
      <c r="D21" s="1"/>
      <c r="E21" s="1"/>
      <c r="F21" s="1"/>
      <c r="G21" s="5"/>
    </row>
    <row r="22" spans="1:7" ht="18">
      <c r="B22" s="1"/>
      <c r="C22" s="1"/>
      <c r="D22" s="1"/>
      <c r="E22" s="1"/>
      <c r="F22" s="1"/>
      <c r="G22" s="19"/>
    </row>
    <row r="23" spans="1:7">
      <c r="C23" t="s">
        <v>14</v>
      </c>
    </row>
    <row r="25" spans="1:7">
      <c r="A25" s="11"/>
      <c r="B25" s="11"/>
      <c r="C25" s="11"/>
      <c r="D25" s="11"/>
      <c r="E25" s="11"/>
    </row>
  </sheetData>
  <mergeCells count="2">
    <mergeCell ref="B1:H1"/>
    <mergeCell ref="B3:H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2013-03-13T15:52:14Z</cp:lastPrinted>
  <dcterms:created xsi:type="dcterms:W3CDTF">2008-12-15T10:39:24Z</dcterms:created>
  <dcterms:modified xsi:type="dcterms:W3CDTF">2013-03-13T15:52:21Z</dcterms:modified>
</cp:coreProperties>
</file>