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PION  Le Meilleur du Vin\"/>
    </mc:Choice>
  </mc:AlternateContent>
  <bookViews>
    <workbookView xWindow="240" yWindow="15" windowWidth="11565" windowHeight="6435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29" i="1" l="1"/>
  <c r="F30" i="1" s="1"/>
  <c r="G29" i="1"/>
  <c r="G30" i="1" s="1"/>
  <c r="E29" i="1"/>
  <c r="E30" i="1" s="1"/>
  <c r="E31" i="1" s="1"/>
  <c r="F31" i="1" l="1"/>
  <c r="G31" i="1"/>
</calcChain>
</file>

<file path=xl/sharedStrings.xml><?xml version="1.0" encoding="utf-8"?>
<sst xmlns="http://schemas.openxmlformats.org/spreadsheetml/2006/main" count="23" uniqueCount="23">
  <si>
    <t>DATE</t>
  </si>
  <si>
    <t>Num facture</t>
  </si>
  <si>
    <t>nom client</t>
  </si>
  <si>
    <t>MONTANT</t>
  </si>
  <si>
    <t>LE MEILLEUR DU VIN</t>
  </si>
  <si>
    <t>HT</t>
  </si>
  <si>
    <t>COM EN ATTENTE</t>
  </si>
  <si>
    <t>COM A REGLER</t>
  </si>
  <si>
    <t>TOTAL HT</t>
  </si>
  <si>
    <t>TVA 19.6%</t>
  </si>
  <si>
    <t>TTC</t>
  </si>
  <si>
    <t>HUGEL</t>
  </si>
  <si>
    <t>RESERVEE BEAULIEU</t>
  </si>
  <si>
    <t>FRANCOIS PARENT ETAT DES VENTES AU 31 DECEMBRE 2013</t>
  </si>
  <si>
    <t>SANDERS</t>
  </si>
  <si>
    <t>MATFEUX</t>
  </si>
  <si>
    <t xml:space="preserve">MONY AND CO </t>
  </si>
  <si>
    <t>STE GESTION CIRINO</t>
  </si>
  <si>
    <t>LE CAP ESTEL</t>
  </si>
  <si>
    <t>TAVERNE ALSACIENNE</t>
  </si>
  <si>
    <t>LE CHAI PRIVE</t>
  </si>
  <si>
    <t>TRENTE TROIS SARL</t>
  </si>
  <si>
    <t>VINTAGES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</si>
</sst>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0" fontId="1" fillId="0" borderId="2" xfId="1" applyBorder="1"/>
    <xf numFmtId="2" fontId="3" fillId="0" borderId="0" xfId="1" applyNumberFormat="1" applyFont="1" applyAlignment="1">
      <alignment horizontal="center"/>
    </xf>
    <xf numFmtId="14" fontId="2" fillId="0" borderId="1" xfId="1" applyNumberFormat="1" applyFont="1" applyBorder="1" applyAlignment="1">
      <alignment horizontal="center"/>
    </xf>
    <xf numFmtId="9" fontId="1" fillId="0" borderId="1" xfId="1" applyNumberFormat="1" applyBorder="1"/>
    <xf numFmtId="2" fontId="5" fillId="0" borderId="2" xfId="1" applyNumberFormat="1" applyFont="1" applyBorder="1" applyAlignment="1">
      <alignment horizontal="center"/>
    </xf>
    <xf numFmtId="0" fontId="4" fillId="2" borderId="0" xfId="1" applyFont="1" applyFill="1" applyAlignment="1">
      <alignment horizontal="center" wrapText="1"/>
    </xf>
    <xf numFmtId="0" fontId="6" fillId="0" borderId="0" xfId="0" applyFont="1"/>
    <xf numFmtId="0" fontId="7" fillId="0" borderId="1" xfId="1" applyFont="1" applyBorder="1" applyAlignment="1">
      <alignment horizontal="center"/>
    </xf>
    <xf numFmtId="0" fontId="2" fillId="0" borderId="2" xfId="1" applyFont="1" applyBorder="1"/>
    <xf numFmtId="0" fontId="1" fillId="0" borderId="0" xfId="1" applyBorder="1"/>
    <xf numFmtId="9" fontId="1" fillId="0" borderId="3" xfId="1" applyNumberForma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0" fontId="10" fillId="0" borderId="1" xfId="1" applyFont="1" applyBorder="1"/>
    <xf numFmtId="0" fontId="11" fillId="0" borderId="1" xfId="1" applyFont="1" applyBorder="1"/>
    <xf numFmtId="2" fontId="11" fillId="0" borderId="1" xfId="1" applyNumberFormat="1" applyFont="1" applyBorder="1"/>
    <xf numFmtId="0" fontId="8" fillId="0" borderId="1" xfId="1" applyFont="1" applyBorder="1"/>
    <xf numFmtId="2" fontId="8" fillId="0" borderId="1" xfId="1" applyNumberFormat="1" applyFont="1" applyBorder="1"/>
    <xf numFmtId="2" fontId="8" fillId="0" borderId="1" xfId="1" applyNumberFormat="1" applyFont="1" applyBorder="1" applyAlignment="1">
      <alignment horizontal="center"/>
    </xf>
    <xf numFmtId="2" fontId="8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4" fillId="2" borderId="0" xfId="1" applyFont="1" applyFill="1" applyAlignment="1">
      <alignment horizontal="center" wrapText="1"/>
    </xf>
    <xf numFmtId="0" fontId="4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B4" workbookViewId="0">
      <selection activeCell="F12" sqref="F12"/>
    </sheetView>
  </sheetViews>
  <sheetFormatPr baseColWidth="10" defaultRowHeight="15" x14ac:dyDescent="0.25"/>
  <cols>
    <col min="1" max="1" width="5.28515625" customWidth="1"/>
    <col min="4" max="4" width="20.42578125" customWidth="1"/>
    <col min="5" max="5" width="14" customWidth="1"/>
    <col min="6" max="6" width="20" customWidth="1"/>
    <col min="7" max="7" width="17.5703125" customWidth="1"/>
  </cols>
  <sheetData>
    <row r="1" spans="2:8" ht="15.75" x14ac:dyDescent="0.25">
      <c r="B1" s="25" t="s">
        <v>4</v>
      </c>
      <c r="C1" s="25"/>
      <c r="D1" s="25"/>
      <c r="E1" s="25"/>
      <c r="F1" s="25"/>
      <c r="G1" s="25"/>
      <c r="H1" s="25"/>
    </row>
    <row r="2" spans="2:8" ht="15.75" x14ac:dyDescent="0.25">
      <c r="B2" s="9"/>
      <c r="C2" s="9"/>
      <c r="D2" s="9"/>
      <c r="E2" s="9"/>
      <c r="F2" s="9"/>
      <c r="G2" s="9"/>
      <c r="H2" s="9"/>
    </row>
    <row r="3" spans="2:8" ht="15.75" x14ac:dyDescent="0.25">
      <c r="B3" s="26" t="s">
        <v>13</v>
      </c>
      <c r="C3" s="26"/>
      <c r="D3" s="26"/>
      <c r="E3" s="26"/>
      <c r="F3" s="26"/>
      <c r="G3" s="26"/>
      <c r="H3" s="26"/>
    </row>
    <row r="4" spans="2:8" x14ac:dyDescent="0.25">
      <c r="B4" s="1"/>
      <c r="C4" s="1"/>
      <c r="D4" s="1"/>
      <c r="E4" s="1"/>
      <c r="F4" s="1"/>
      <c r="G4" s="13"/>
      <c r="H4" s="13"/>
    </row>
    <row r="5" spans="2:8" x14ac:dyDescent="0.25">
      <c r="B5" s="2"/>
      <c r="C5" s="2"/>
      <c r="D5" s="2"/>
      <c r="E5" s="2"/>
      <c r="F5" s="2"/>
      <c r="G5" s="7"/>
      <c r="H5" s="14"/>
    </row>
    <row r="6" spans="2:8" x14ac:dyDescent="0.25">
      <c r="B6" s="3" t="s">
        <v>0</v>
      </c>
      <c r="C6" s="3" t="s">
        <v>1</v>
      </c>
      <c r="D6" s="3" t="s">
        <v>2</v>
      </c>
      <c r="E6" s="3" t="s">
        <v>3</v>
      </c>
      <c r="F6" s="3" t="s">
        <v>6</v>
      </c>
      <c r="G6" s="12" t="s">
        <v>7</v>
      </c>
      <c r="H6" s="1"/>
    </row>
    <row r="7" spans="2:8" x14ac:dyDescent="0.25">
      <c r="B7" s="6"/>
      <c r="C7" s="3"/>
      <c r="D7" s="3"/>
      <c r="E7" s="3" t="s">
        <v>5</v>
      </c>
      <c r="F7" s="3"/>
      <c r="G7" s="4"/>
      <c r="H7" s="1"/>
    </row>
    <row r="8" spans="2:8" ht="15.75" x14ac:dyDescent="0.25">
      <c r="B8" s="6">
        <v>41396</v>
      </c>
      <c r="C8" s="3">
        <v>2309</v>
      </c>
      <c r="D8" s="3" t="s">
        <v>11</v>
      </c>
      <c r="E8" s="3">
        <v>440.1</v>
      </c>
      <c r="F8" s="3"/>
      <c r="G8" s="15">
        <v>44.1</v>
      </c>
    </row>
    <row r="9" spans="2:8" ht="15.75" x14ac:dyDescent="0.25">
      <c r="B9" s="6">
        <v>41449</v>
      </c>
      <c r="C9" s="3">
        <v>2327</v>
      </c>
      <c r="D9" s="3" t="s">
        <v>12</v>
      </c>
      <c r="E9" s="3">
        <v>933.6</v>
      </c>
      <c r="F9" s="3"/>
      <c r="G9" s="15">
        <v>93.6</v>
      </c>
    </row>
    <row r="10" spans="2:8" ht="15.75" x14ac:dyDescent="0.25">
      <c r="B10" s="6">
        <v>41536</v>
      </c>
      <c r="C10" s="3">
        <v>2356</v>
      </c>
      <c r="D10" s="3" t="s">
        <v>14</v>
      </c>
      <c r="E10" s="3">
        <v>1523.25</v>
      </c>
      <c r="F10" s="3"/>
      <c r="G10" s="15">
        <v>152.25</v>
      </c>
    </row>
    <row r="11" spans="2:8" ht="15.75" x14ac:dyDescent="0.25">
      <c r="B11" s="6">
        <v>41536</v>
      </c>
      <c r="C11" s="3">
        <v>2357</v>
      </c>
      <c r="D11" s="3" t="s">
        <v>15</v>
      </c>
      <c r="E11" s="3">
        <v>400.2</v>
      </c>
      <c r="F11" s="3"/>
      <c r="G11" s="15">
        <v>40.020000000000003</v>
      </c>
    </row>
    <row r="12" spans="2:8" ht="15.75" x14ac:dyDescent="0.25">
      <c r="B12" s="6">
        <v>41536</v>
      </c>
      <c r="C12" s="3">
        <v>2358</v>
      </c>
      <c r="D12" s="3" t="s">
        <v>16</v>
      </c>
      <c r="E12" s="3">
        <v>4000.8</v>
      </c>
      <c r="F12" s="3"/>
      <c r="G12" s="15">
        <v>200.4</v>
      </c>
    </row>
    <row r="13" spans="2:8" ht="15.75" x14ac:dyDescent="0.25">
      <c r="B13" s="6">
        <v>41536</v>
      </c>
      <c r="C13" s="3">
        <v>2359</v>
      </c>
      <c r="D13" s="3" t="s">
        <v>17</v>
      </c>
      <c r="E13" s="3">
        <v>946.8</v>
      </c>
      <c r="F13" s="3"/>
      <c r="G13" s="15">
        <v>94.68</v>
      </c>
    </row>
    <row r="14" spans="2:8" ht="15.75" x14ac:dyDescent="0.25">
      <c r="B14" s="6">
        <v>41585</v>
      </c>
      <c r="C14" s="3">
        <v>2373</v>
      </c>
      <c r="D14" s="3" t="s">
        <v>18</v>
      </c>
      <c r="E14" s="3">
        <v>600</v>
      </c>
      <c r="F14" s="3"/>
      <c r="G14" s="15">
        <v>60</v>
      </c>
    </row>
    <row r="15" spans="2:8" ht="15.75" x14ac:dyDescent="0.25">
      <c r="B15" s="6">
        <v>41585</v>
      </c>
      <c r="C15" s="3">
        <v>2374</v>
      </c>
      <c r="D15" s="3" t="s">
        <v>19</v>
      </c>
      <c r="E15" s="3">
        <v>250.05</v>
      </c>
      <c r="F15" s="3">
        <v>25.05</v>
      </c>
      <c r="G15" s="15"/>
    </row>
    <row r="16" spans="2:8" ht="15.75" x14ac:dyDescent="0.25">
      <c r="B16" s="6">
        <v>41585</v>
      </c>
      <c r="C16" s="3">
        <v>2375</v>
      </c>
      <c r="D16" s="3" t="s">
        <v>20</v>
      </c>
      <c r="E16" s="3">
        <v>250.05</v>
      </c>
      <c r="F16" s="3">
        <v>25.05</v>
      </c>
      <c r="G16" s="15"/>
    </row>
    <row r="17" spans="2:7" ht="15.75" x14ac:dyDescent="0.25">
      <c r="B17" s="6">
        <v>41585</v>
      </c>
      <c r="C17" s="3">
        <v>2376</v>
      </c>
      <c r="D17" s="3" t="s">
        <v>21</v>
      </c>
      <c r="E17" s="3">
        <v>500.1</v>
      </c>
      <c r="G17" s="24">
        <v>50.1</v>
      </c>
    </row>
    <row r="18" spans="2:7" ht="15.75" x14ac:dyDescent="0.25">
      <c r="B18" s="6">
        <v>41618</v>
      </c>
      <c r="C18" s="3">
        <v>2396</v>
      </c>
      <c r="D18" s="3" t="s">
        <v>22</v>
      </c>
      <c r="E18" s="3">
        <v>799.5</v>
      </c>
      <c r="F18" s="3">
        <v>70.5</v>
      </c>
      <c r="G18" s="15"/>
    </row>
    <row r="19" spans="2:7" ht="15.75" x14ac:dyDescent="0.25">
      <c r="B19" s="6"/>
      <c r="C19" s="3"/>
      <c r="D19" s="3"/>
      <c r="E19" s="3"/>
      <c r="F19" s="3"/>
      <c r="G19" s="15"/>
    </row>
    <row r="20" spans="2:7" ht="15.75" x14ac:dyDescent="0.25">
      <c r="B20" s="6"/>
      <c r="C20" s="3"/>
      <c r="D20" s="3"/>
      <c r="E20" s="3"/>
      <c r="F20" s="3"/>
      <c r="G20" s="15"/>
    </row>
    <row r="21" spans="2:7" ht="15.75" x14ac:dyDescent="0.25">
      <c r="B21" s="6"/>
      <c r="C21" s="3"/>
      <c r="D21" s="3"/>
      <c r="E21" s="3"/>
      <c r="F21" s="3"/>
      <c r="G21" s="15"/>
    </row>
    <row r="22" spans="2:7" ht="15.75" x14ac:dyDescent="0.25">
      <c r="B22" s="6"/>
      <c r="C22" s="3"/>
      <c r="D22" s="3"/>
      <c r="E22" s="3"/>
      <c r="F22" s="3"/>
      <c r="G22" s="15"/>
    </row>
    <row r="23" spans="2:7" ht="15.75" x14ac:dyDescent="0.25">
      <c r="B23" s="6"/>
      <c r="C23" s="3"/>
      <c r="D23" s="3"/>
      <c r="E23" s="3"/>
      <c r="F23" s="3"/>
      <c r="G23" s="15"/>
    </row>
    <row r="24" spans="2:7" ht="15.75" x14ac:dyDescent="0.25">
      <c r="B24" s="6"/>
      <c r="C24" s="3"/>
      <c r="D24" s="3"/>
      <c r="E24" s="3"/>
      <c r="F24" s="3"/>
      <c r="G24" s="15"/>
    </row>
    <row r="25" spans="2:7" ht="15.75" x14ac:dyDescent="0.25">
      <c r="B25" s="6"/>
      <c r="C25" s="3"/>
      <c r="D25" s="3"/>
      <c r="E25" s="3"/>
      <c r="F25" s="3"/>
      <c r="G25" s="15"/>
    </row>
    <row r="26" spans="2:7" ht="15.75" x14ac:dyDescent="0.25">
      <c r="B26" s="6"/>
      <c r="C26" s="3"/>
      <c r="D26" s="3"/>
      <c r="E26" s="3"/>
      <c r="F26" s="3"/>
      <c r="G26" s="15"/>
    </row>
    <row r="27" spans="2:7" ht="15.75" x14ac:dyDescent="0.25">
      <c r="B27" s="6"/>
      <c r="C27" s="3"/>
      <c r="D27" s="3"/>
      <c r="E27" s="3"/>
      <c r="F27" s="3"/>
      <c r="G27" s="15"/>
    </row>
    <row r="28" spans="2:7" ht="18" x14ac:dyDescent="0.25">
      <c r="B28" s="6"/>
      <c r="C28" s="3"/>
      <c r="D28" s="3"/>
      <c r="E28" s="3"/>
      <c r="F28" s="11"/>
      <c r="G28" s="8"/>
    </row>
    <row r="29" spans="2:7" ht="18" x14ac:dyDescent="0.25">
      <c r="B29" s="1"/>
      <c r="C29" s="1"/>
      <c r="D29" s="17" t="s">
        <v>8</v>
      </c>
      <c r="E29" s="20">
        <f>SUM(E8:E28)</f>
        <v>10644.449999999999</v>
      </c>
      <c r="F29" s="22">
        <f>SUM(F8:F9)</f>
        <v>0</v>
      </c>
      <c r="G29" s="18">
        <f>SUM(G8:G28)</f>
        <v>735.15</v>
      </c>
    </row>
    <row r="30" spans="2:7" ht="18" x14ac:dyDescent="0.25">
      <c r="B30" s="1"/>
      <c r="C30" s="1"/>
      <c r="D30" s="17" t="s">
        <v>9</v>
      </c>
      <c r="E30" s="21">
        <f>+E29*19.6%</f>
        <v>2086.3121999999998</v>
      </c>
      <c r="F30" s="23">
        <f>+F29*19.6%</f>
        <v>0</v>
      </c>
      <c r="G30" s="19">
        <f>+G29*19.6%</f>
        <v>144.08940000000001</v>
      </c>
    </row>
    <row r="31" spans="2:7" ht="18" x14ac:dyDescent="0.25">
      <c r="B31" s="1"/>
      <c r="C31" s="1"/>
      <c r="D31" s="17" t="s">
        <v>10</v>
      </c>
      <c r="E31" s="21">
        <f>+E29+E30</f>
        <v>12730.762199999999</v>
      </c>
      <c r="F31" s="23">
        <f>+F29+F30</f>
        <v>0</v>
      </c>
      <c r="G31" s="19">
        <f>+G29+G30</f>
        <v>879.23939999999993</v>
      </c>
    </row>
    <row r="32" spans="2:7" ht="20.25" x14ac:dyDescent="0.3">
      <c r="B32" s="1"/>
      <c r="C32" s="1"/>
      <c r="D32" s="1"/>
      <c r="E32" s="1"/>
      <c r="F32" s="1"/>
      <c r="G32" s="5"/>
    </row>
    <row r="33" spans="1:7" ht="18" x14ac:dyDescent="0.25">
      <c r="B33" s="1"/>
      <c r="C33" s="1"/>
      <c r="D33" s="1"/>
      <c r="E33" s="1"/>
      <c r="F33" s="1"/>
      <c r="G33" s="16"/>
    </row>
    <row r="36" spans="1:7" x14ac:dyDescent="0.25">
      <c r="A36" s="10"/>
      <c r="B36" s="10"/>
      <c r="C36" s="10"/>
      <c r="D36" s="10"/>
      <c r="E36" s="10"/>
    </row>
  </sheetData>
  <mergeCells count="2">
    <mergeCell ref="B1:H1"/>
    <mergeCell ref="B3:H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2013-03-13T15:52:14Z</cp:lastPrinted>
  <dcterms:created xsi:type="dcterms:W3CDTF">2008-12-15T10:39:24Z</dcterms:created>
  <dcterms:modified xsi:type="dcterms:W3CDTF">2014-01-10T10:38:27Z</dcterms:modified>
</cp:coreProperties>
</file>