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51045" windowHeight="26655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1" l="1"/>
  <c r="G19" i="1"/>
  <c r="E19" i="1"/>
  <c r="D19" i="1"/>
  <c r="G23" i="1" l="1"/>
  <c r="G21" i="1" s="1"/>
  <c r="E21" i="1" l="1"/>
  <c r="E23" i="1" s="1"/>
  <c r="D21" i="1"/>
  <c r="F21" i="1"/>
  <c r="F23" i="1" s="1"/>
  <c r="D23" i="1" l="1"/>
</calcChain>
</file>

<file path=xl/sharedStrings.xml><?xml version="1.0" encoding="utf-8"?>
<sst xmlns="http://schemas.openxmlformats.org/spreadsheetml/2006/main" count="24" uniqueCount="21">
  <si>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</si>
  <si>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</si>
  <si>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</si>
  <si>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</si>
  <si>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</si>
  <si>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</si>
  <si>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</si>
  <si>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</si>
  <si>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</si>
  <si>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</si>
  <si>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LE FARCON</t>
  </si>
  <si>
    <t>CUISINAVAL</t>
  </si>
  <si>
    <t>HOTEL LE MONAL</t>
  </si>
  <si>
    <t>LA BOUITTE</t>
  </si>
  <si>
    <t>GRANDES ALPES</t>
  </si>
  <si>
    <t>LE COQ ROUGE</t>
  </si>
  <si>
    <t>CHALET PLEIN SUD</t>
  </si>
  <si>
    <t>CHEZ MERIE</t>
  </si>
  <si>
    <t>LE BLIZZARD</t>
  </si>
  <si>
    <t>C.L.V.S.  AF GROS -  ETAT DES COMMISSIONS AU 31 31 JUILLET 2017</t>
  </si>
  <si>
    <t>LE PETIT DRINK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</si>
</sst>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9" sqref="B19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7" x14ac:dyDescent="0.25">
      <c r="A1" s="1"/>
      <c r="B1" s="23" t="s">
        <v>19</v>
      </c>
      <c r="C1" s="23"/>
      <c r="D1" s="23"/>
      <c r="E1" s="23"/>
      <c r="F1" s="23"/>
      <c r="G1" s="23"/>
    </row>
    <row r="2" spans="1:7" x14ac:dyDescent="0.25">
      <c r="A2" s="1"/>
      <c r="B2" s="24"/>
      <c r="C2" s="25"/>
      <c r="D2" s="25"/>
      <c r="E2" s="25"/>
      <c r="F2" s="25"/>
      <c r="G2" s="25"/>
    </row>
    <row r="3" spans="1:7" x14ac:dyDescent="0.25">
      <c r="A3" s="26" t="s">
        <v>1</v>
      </c>
      <c r="B3" s="28" t="s">
        <v>6</v>
      </c>
      <c r="C3" s="29" t="s">
        <v>3</v>
      </c>
      <c r="D3" s="29" t="s">
        <v>2</v>
      </c>
      <c r="E3" s="28" t="s">
        <v>4</v>
      </c>
      <c r="F3" s="2"/>
      <c r="G3" s="32" t="s">
        <v>5</v>
      </c>
    </row>
    <row r="4" spans="1:7" x14ac:dyDescent="0.25">
      <c r="A4" s="27"/>
      <c r="B4" s="27"/>
      <c r="C4" s="30"/>
      <c r="D4" s="30"/>
      <c r="E4" s="31"/>
      <c r="F4" s="2"/>
      <c r="G4" s="33"/>
    </row>
    <row r="5" spans="1:7" x14ac:dyDescent="0.25">
      <c r="A5" s="6">
        <v>42625</v>
      </c>
      <c r="B5" s="17" t="s">
        <v>10</v>
      </c>
      <c r="C5" s="13">
        <v>9528</v>
      </c>
      <c r="D5" s="14">
        <v>2428</v>
      </c>
      <c r="E5" s="15"/>
      <c r="F5" s="13"/>
      <c r="G5" s="18">
        <v>382.8</v>
      </c>
    </row>
    <row r="6" spans="1:7" x14ac:dyDescent="0.25">
      <c r="A6" s="6">
        <v>42690</v>
      </c>
      <c r="B6" s="17" t="s">
        <v>20</v>
      </c>
      <c r="C6" s="13">
        <v>9588</v>
      </c>
      <c r="D6" s="14">
        <v>201.6</v>
      </c>
      <c r="E6" s="15"/>
      <c r="F6" s="13"/>
      <c r="G6" s="18">
        <v>27.6</v>
      </c>
    </row>
    <row r="7" spans="1:7" x14ac:dyDescent="0.25">
      <c r="A7" s="6">
        <v>42690</v>
      </c>
      <c r="B7" s="17" t="s">
        <v>11</v>
      </c>
      <c r="C7" s="13">
        <v>9589</v>
      </c>
      <c r="D7" s="14">
        <v>1054.8</v>
      </c>
      <c r="E7" s="15"/>
      <c r="F7" s="13"/>
      <c r="G7" s="18">
        <v>154.80000000000001</v>
      </c>
    </row>
    <row r="8" spans="1:7" x14ac:dyDescent="0.25">
      <c r="A8" s="6">
        <v>42695</v>
      </c>
      <c r="B8" s="17" t="s">
        <v>12</v>
      </c>
      <c r="C8" s="13">
        <v>9598</v>
      </c>
      <c r="D8" s="14">
        <v>663.6</v>
      </c>
      <c r="E8" s="15"/>
      <c r="F8" s="13"/>
      <c r="G8" s="18">
        <v>99.5</v>
      </c>
    </row>
    <row r="9" spans="1:7" x14ac:dyDescent="0.25">
      <c r="A9" s="6">
        <v>42695</v>
      </c>
      <c r="B9" s="17" t="s">
        <v>13</v>
      </c>
      <c r="C9" s="13">
        <v>9599</v>
      </c>
      <c r="D9" s="14">
        <v>696</v>
      </c>
      <c r="E9" s="15"/>
      <c r="F9" s="13"/>
      <c r="G9" s="18">
        <v>114</v>
      </c>
    </row>
    <row r="10" spans="1:7" x14ac:dyDescent="0.25">
      <c r="A10" s="6">
        <v>42719</v>
      </c>
      <c r="B10" s="17" t="s">
        <v>14</v>
      </c>
      <c r="C10" s="13">
        <v>9620</v>
      </c>
      <c r="D10" s="14">
        <v>1470</v>
      </c>
      <c r="E10" s="15"/>
      <c r="F10" s="13"/>
      <c r="G10" s="18">
        <v>228</v>
      </c>
    </row>
    <row r="11" spans="1:7" x14ac:dyDescent="0.25">
      <c r="A11" s="6">
        <v>42759</v>
      </c>
      <c r="B11" s="17" t="s">
        <v>14</v>
      </c>
      <c r="C11" s="13">
        <v>9634</v>
      </c>
      <c r="D11" s="14">
        <v>2952</v>
      </c>
      <c r="E11" s="15"/>
      <c r="F11" s="13"/>
      <c r="G11" s="18">
        <v>459</v>
      </c>
    </row>
    <row r="12" spans="1:7" x14ac:dyDescent="0.25">
      <c r="A12" s="6">
        <v>42759</v>
      </c>
      <c r="B12" s="17" t="s">
        <v>15</v>
      </c>
      <c r="C12" s="13">
        <v>9637</v>
      </c>
      <c r="D12" s="14">
        <v>936</v>
      </c>
      <c r="E12" s="15"/>
      <c r="F12" s="13"/>
      <c r="G12" s="18">
        <v>144</v>
      </c>
    </row>
    <row r="13" spans="1:7" x14ac:dyDescent="0.25">
      <c r="A13" s="6">
        <v>42760</v>
      </c>
      <c r="B13" s="17" t="s">
        <v>16</v>
      </c>
      <c r="C13" s="13">
        <v>9641</v>
      </c>
      <c r="D13" s="14">
        <v>1642</v>
      </c>
      <c r="E13" s="15"/>
      <c r="F13" s="13"/>
      <c r="G13" s="18">
        <v>250.8</v>
      </c>
    </row>
    <row r="14" spans="1:7" x14ac:dyDescent="0.25">
      <c r="A14" s="6">
        <v>42783</v>
      </c>
      <c r="B14" s="17" t="s">
        <v>17</v>
      </c>
      <c r="C14" s="13">
        <v>9663</v>
      </c>
      <c r="D14" s="14">
        <v>385.5</v>
      </c>
      <c r="E14" s="15"/>
      <c r="F14" s="13"/>
      <c r="G14" s="18">
        <v>60</v>
      </c>
    </row>
    <row r="15" spans="1:7" x14ac:dyDescent="0.25">
      <c r="A15" s="6">
        <v>42783</v>
      </c>
      <c r="B15" s="17" t="s">
        <v>18</v>
      </c>
      <c r="C15" s="13">
        <v>9664</v>
      </c>
      <c r="D15" s="14">
        <v>237</v>
      </c>
      <c r="E15" s="15"/>
      <c r="F15" s="13"/>
      <c r="G15" s="18">
        <v>36</v>
      </c>
    </row>
    <row r="16" spans="1:7" x14ac:dyDescent="0.25">
      <c r="A16" s="6">
        <v>42825</v>
      </c>
      <c r="B16" s="17" t="s">
        <v>18</v>
      </c>
      <c r="C16" s="13">
        <v>9685</v>
      </c>
      <c r="D16" s="14">
        <v>474</v>
      </c>
      <c r="E16" s="15"/>
      <c r="F16" s="13"/>
      <c r="G16" s="18">
        <v>72</v>
      </c>
    </row>
    <row r="17" spans="1:8" x14ac:dyDescent="0.25">
      <c r="A17" s="6"/>
      <c r="B17" s="17"/>
      <c r="C17" s="13"/>
      <c r="D17" s="14"/>
      <c r="E17" s="15"/>
      <c r="F17" s="13"/>
      <c r="G17" s="18"/>
    </row>
    <row r="18" spans="1:8" x14ac:dyDescent="0.25">
      <c r="A18" s="6"/>
      <c r="B18" s="17"/>
      <c r="C18" s="13"/>
      <c r="D18" s="14"/>
      <c r="E18" s="15"/>
      <c r="F18" s="13"/>
      <c r="G18" s="18"/>
    </row>
    <row r="19" spans="1:8" ht="15.75" x14ac:dyDescent="0.25">
      <c r="A19" s="4"/>
      <c r="B19" s="16" t="s">
        <v>7</v>
      </c>
      <c r="C19" s="7"/>
      <c r="D19" s="10">
        <f>SUM(D5:D18)</f>
        <v>13140.5</v>
      </c>
      <c r="E19" s="10">
        <f>SUM(E5:E18)</f>
        <v>0</v>
      </c>
      <c r="F19" s="10">
        <f t="shared" ref="F19:G19" si="0">SUM(F5:F18)</f>
        <v>0</v>
      </c>
      <c r="G19" s="10">
        <f t="shared" si="0"/>
        <v>2028.5</v>
      </c>
    </row>
    <row r="20" spans="1:8" ht="15.75" x14ac:dyDescent="0.25">
      <c r="A20" s="4"/>
      <c r="B20" s="3"/>
      <c r="C20" s="7"/>
      <c r="D20" s="11"/>
      <c r="E20" s="9"/>
      <c r="F20" s="3"/>
      <c r="G20" s="19"/>
      <c r="H20" t="s">
        <v>0</v>
      </c>
    </row>
    <row r="21" spans="1:8" ht="15.75" x14ac:dyDescent="0.25">
      <c r="A21" s="5" t="s">
        <v>0</v>
      </c>
      <c r="B21" s="16" t="s">
        <v>8</v>
      </c>
      <c r="C21" s="7"/>
      <c r="D21" s="12">
        <f>+D19*20%</f>
        <v>2628.1000000000004</v>
      </c>
      <c r="E21" s="12">
        <f>+E19*20%</f>
        <v>0</v>
      </c>
      <c r="F21" s="12">
        <f>+F19*20%</f>
        <v>0</v>
      </c>
      <c r="G21" s="20">
        <f>G23-G19</f>
        <v>405.69999999999982</v>
      </c>
    </row>
    <row r="22" spans="1:8" ht="15.75" x14ac:dyDescent="0.25">
      <c r="A22" s="5"/>
      <c r="B22" s="3"/>
      <c r="C22" s="7"/>
      <c r="D22" s="12"/>
      <c r="E22" s="12"/>
      <c r="F22" s="12"/>
      <c r="G22" s="20"/>
    </row>
    <row r="23" spans="1:8" ht="15.75" x14ac:dyDescent="0.25">
      <c r="A23" s="5"/>
      <c r="B23" s="16" t="s">
        <v>9</v>
      </c>
      <c r="C23" s="8"/>
      <c r="D23" s="10">
        <f>+D19+D21</f>
        <v>15768.6</v>
      </c>
      <c r="E23" s="10">
        <f>+E19+E21</f>
        <v>0</v>
      </c>
      <c r="F23" s="10">
        <f>+F19+F21</f>
        <v>0</v>
      </c>
      <c r="G23" s="21">
        <f>G19*1.2</f>
        <v>2434.1999999999998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2017-07-05T07:10:21Z</cp:lastPrinted>
  <dcterms:created xsi:type="dcterms:W3CDTF">2008-11-28T10:50:18Z</dcterms:created>
  <dcterms:modified xsi:type="dcterms:W3CDTF">2017-07-05T07:11:00Z</dcterms:modified>
</cp:coreProperties>
</file>