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E25" i="1" l="1"/>
  <c r="E27" i="1" s="1"/>
  <c r="F25" i="1"/>
  <c r="F27" i="1" s="1"/>
  <c r="D25" i="1"/>
  <c r="D27" i="1" s="1"/>
  <c r="F29" i="1" l="1"/>
  <c r="E29" i="1"/>
  <c r="D29" i="1"/>
</calcChain>
</file>

<file path=xl/sharedStrings.xml><?xml version="1.0" encoding="utf-8"?>
<sst xmlns="http://schemas.openxmlformats.org/spreadsheetml/2006/main" count="30" uniqueCount="28">
  <si>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</si>
  <si>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</si>
  <si>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</si>
  <si>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</si>
  <si>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</si>
  <si>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</si>
  <si>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</si>
  <si>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A REGLER</t>
  </si>
  <si>
    <t>EN ATTENTE</t>
  </si>
  <si>
    <t>TOTAL    HT</t>
  </si>
  <si>
    <t xml:space="preserve">           TTC</t>
  </si>
  <si>
    <t>HPM</t>
  </si>
  <si>
    <t>LE FARCON</t>
  </si>
  <si>
    <t>LA BOUITE</t>
  </si>
  <si>
    <t>LE P'TIT DRINK</t>
  </si>
  <si>
    <t>LE MONAL</t>
  </si>
  <si>
    <t>KOH I NOR</t>
  </si>
  <si>
    <t>LE KILIMANDJARO</t>
  </si>
  <si>
    <t>GDES ALPES PRIVATE</t>
  </si>
  <si>
    <t>SARL L'ODYSSEE</t>
  </si>
  <si>
    <t>HOTEL ALLODIS</t>
  </si>
  <si>
    <t>Date de</t>
  </si>
  <si>
    <t xml:space="preserve">      TVA   20 % </t>
  </si>
  <si>
    <t>C.L.V.S. SARL FRANCOIS PARENT - ETAT DES COMMISSIONS AU 19 février 2014</t>
  </si>
  <si>
    <t>CHEZ MERIE</t>
  </si>
  <si>
    <t>LE COQ ROUGE</t>
  </si>
  <si>
    <t>LES PEUPLIERS</t>
  </si>
  <si>
    <t>LE PETIT DRINK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</si>
</sst>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2" fontId="6" fillId="0" borderId="1" xfId="1" applyNumberFormat="1" applyFont="1" applyFill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0" fontId="10" fillId="0" borderId="1" xfId="1" applyFont="1" applyBorder="1" applyAlignment="1">
      <alignment horizontal="center"/>
    </xf>
    <xf numFmtId="4" fontId="2" fillId="0" borderId="1" xfId="1" applyNumberFormat="1" applyFont="1" applyBorder="1"/>
    <xf numFmtId="0" fontId="11" fillId="0" borderId="1" xfId="1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10" fontId="0" fillId="0" borderId="0" xfId="0" applyNumberFormat="1"/>
    <xf numFmtId="4" fontId="7" fillId="0" borderId="1" xfId="1" applyNumberFormat="1" applyFont="1" applyBorder="1"/>
    <xf numFmtId="0" fontId="12" fillId="0" borderId="1" xfId="1" applyFont="1" applyBorder="1" applyAlignment="1">
      <alignment horizontal="center"/>
    </xf>
    <xf numFmtId="4" fontId="9" fillId="0" borderId="1" xfId="1" applyNumberFormat="1" applyFont="1" applyFill="1" applyBorder="1"/>
    <xf numFmtId="4" fontId="9" fillId="0" borderId="1" xfId="1" applyNumberFormat="1" applyFont="1" applyBorder="1"/>
    <xf numFmtId="0" fontId="13" fillId="0" borderId="1" xfId="1" applyFont="1" applyBorder="1"/>
    <xf numFmtId="4" fontId="9" fillId="2" borderId="1" xfId="1" applyNumberFormat="1" applyFont="1" applyFill="1" applyBorder="1"/>
    <xf numFmtId="15" fontId="0" fillId="0" borderId="0" xfId="0" applyNumberFormat="1" applyAlignment="1">
      <alignment horizontal="center"/>
    </xf>
    <xf numFmtId="0" fontId="14" fillId="0" borderId="0" xfId="0" applyFont="1"/>
    <xf numFmtId="0" fontId="10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14" fontId="15" fillId="0" borderId="1" xfId="0" applyNumberFormat="1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2" xfId="0" applyFont="1" applyBorder="1"/>
    <xf numFmtId="4" fontId="7" fillId="0" borderId="3" xfId="1" applyNumberFormat="1" applyFont="1" applyBorder="1"/>
    <xf numFmtId="2" fontId="15" fillId="0" borderId="3" xfId="0" applyNumberFormat="1" applyFont="1" applyBorder="1"/>
    <xf numFmtId="0" fontId="12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8" workbookViewId="0">
      <selection activeCell="H17" sqref="H17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8" x14ac:dyDescent="0.25">
      <c r="B1" s="30" t="s">
        <v>23</v>
      </c>
      <c r="E1" s="29"/>
    </row>
    <row r="2" spans="1:8" x14ac:dyDescent="0.25">
      <c r="E2" s="22"/>
    </row>
    <row r="3" spans="1:8" x14ac:dyDescent="0.25">
      <c r="A3" s="3" t="s">
        <v>21</v>
      </c>
      <c r="B3" s="3" t="s">
        <v>0</v>
      </c>
      <c r="C3" s="4" t="s">
        <v>1</v>
      </c>
      <c r="D3" s="4" t="s">
        <v>2</v>
      </c>
      <c r="E3" s="9" t="s">
        <v>3</v>
      </c>
      <c r="F3" s="5" t="s">
        <v>3</v>
      </c>
      <c r="H3" s="29"/>
    </row>
    <row r="4" spans="1:8" x14ac:dyDescent="0.25">
      <c r="A4" s="3" t="s">
        <v>4</v>
      </c>
      <c r="B4" s="2"/>
      <c r="C4" s="4" t="s">
        <v>5</v>
      </c>
      <c r="D4" s="4" t="s">
        <v>6</v>
      </c>
      <c r="E4" s="9" t="s">
        <v>8</v>
      </c>
      <c r="F4" s="5" t="s">
        <v>7</v>
      </c>
    </row>
    <row r="5" spans="1:8" x14ac:dyDescent="0.25">
      <c r="A5" s="10">
        <v>41358</v>
      </c>
      <c r="B5" s="7" t="s">
        <v>11</v>
      </c>
      <c r="C5" s="3">
        <v>2297</v>
      </c>
      <c r="D5" s="23">
        <v>936</v>
      </c>
      <c r="E5" s="24"/>
      <c r="F5" s="19">
        <v>144</v>
      </c>
    </row>
    <row r="6" spans="1:8" x14ac:dyDescent="0.25">
      <c r="A6" s="10">
        <v>41585</v>
      </c>
      <c r="B6" s="7" t="s">
        <v>12</v>
      </c>
      <c r="C6" s="3">
        <v>2377</v>
      </c>
      <c r="D6" s="23">
        <v>1680</v>
      </c>
      <c r="E6" s="9"/>
      <c r="F6" s="19">
        <v>252</v>
      </c>
    </row>
    <row r="7" spans="1:8" x14ac:dyDescent="0.25">
      <c r="A7" s="10">
        <v>41585</v>
      </c>
      <c r="B7" s="7" t="s">
        <v>13</v>
      </c>
      <c r="C7" s="3">
        <v>2378</v>
      </c>
      <c r="D7" s="23">
        <v>993</v>
      </c>
      <c r="E7" s="9"/>
      <c r="F7" s="17">
        <v>165</v>
      </c>
    </row>
    <row r="8" spans="1:8" x14ac:dyDescent="0.25">
      <c r="A8" s="10">
        <v>41585</v>
      </c>
      <c r="B8" s="7" t="s">
        <v>14</v>
      </c>
      <c r="C8" s="3">
        <v>2379</v>
      </c>
      <c r="D8" s="23">
        <v>1056</v>
      </c>
      <c r="E8" s="24"/>
      <c r="F8" s="19">
        <v>144</v>
      </c>
    </row>
    <row r="9" spans="1:8" ht="15.75" x14ac:dyDescent="0.25">
      <c r="A9" s="10">
        <v>74484</v>
      </c>
      <c r="B9" s="7" t="s">
        <v>15</v>
      </c>
      <c r="C9" s="3">
        <v>2388</v>
      </c>
      <c r="D9" s="23">
        <v>2268</v>
      </c>
      <c r="E9" s="24">
        <v>324</v>
      </c>
      <c r="F9" s="21"/>
    </row>
    <row r="10" spans="1:8" x14ac:dyDescent="0.25">
      <c r="A10" s="10">
        <v>41613</v>
      </c>
      <c r="B10" s="7" t="s">
        <v>16</v>
      </c>
      <c r="C10" s="3">
        <v>2390</v>
      </c>
      <c r="D10" s="23">
        <v>1008</v>
      </c>
      <c r="E10" s="24"/>
      <c r="F10" s="17">
        <v>144</v>
      </c>
    </row>
    <row r="11" spans="1:8" x14ac:dyDescent="0.25">
      <c r="A11" s="10">
        <v>41613</v>
      </c>
      <c r="B11" s="7" t="s">
        <v>17</v>
      </c>
      <c r="C11" s="3">
        <v>2391</v>
      </c>
      <c r="D11" s="23">
        <v>528</v>
      </c>
      <c r="E11" s="24"/>
      <c r="F11" s="17">
        <v>72</v>
      </c>
    </row>
    <row r="12" spans="1:8" x14ac:dyDescent="0.25">
      <c r="A12" s="10">
        <v>41613</v>
      </c>
      <c r="B12" s="7" t="s">
        <v>18</v>
      </c>
      <c r="C12" s="3">
        <v>2393</v>
      </c>
      <c r="D12" s="23">
        <v>1326</v>
      </c>
      <c r="E12" s="24">
        <v>198</v>
      </c>
      <c r="F12" s="17"/>
    </row>
    <row r="13" spans="1:8" x14ac:dyDescent="0.25">
      <c r="A13" s="10">
        <v>41621</v>
      </c>
      <c r="B13" s="7" t="s">
        <v>19</v>
      </c>
      <c r="C13" s="9">
        <v>2399</v>
      </c>
      <c r="D13" s="23">
        <v>1080</v>
      </c>
      <c r="E13" s="24"/>
      <c r="F13" s="17">
        <v>156</v>
      </c>
    </row>
    <row r="14" spans="1:8" x14ac:dyDescent="0.25">
      <c r="A14" s="10">
        <v>41621</v>
      </c>
      <c r="B14" s="7" t="s">
        <v>20</v>
      </c>
      <c r="C14" s="9">
        <v>2400</v>
      </c>
      <c r="D14" s="23">
        <v>588</v>
      </c>
      <c r="E14" s="39"/>
      <c r="F14" s="17">
        <v>84</v>
      </c>
    </row>
    <row r="15" spans="1:8" x14ac:dyDescent="0.25">
      <c r="A15" s="10">
        <v>41653</v>
      </c>
      <c r="B15" s="7" t="s">
        <v>24</v>
      </c>
      <c r="C15" s="9">
        <v>2409</v>
      </c>
      <c r="D15" s="37">
        <v>168</v>
      </c>
      <c r="E15" s="24">
        <v>24</v>
      </c>
      <c r="F15" s="31"/>
    </row>
    <row r="16" spans="1:8" x14ac:dyDescent="0.25">
      <c r="A16" s="10">
        <v>41653</v>
      </c>
      <c r="B16" s="7" t="s">
        <v>25</v>
      </c>
      <c r="C16" s="9">
        <v>2410</v>
      </c>
      <c r="D16" s="37">
        <v>642</v>
      </c>
      <c r="E16" s="24">
        <v>90</v>
      </c>
      <c r="F16" s="32"/>
    </row>
    <row r="17" spans="1:7" x14ac:dyDescent="0.25">
      <c r="A17" s="10">
        <v>41653</v>
      </c>
      <c r="B17" s="7" t="s">
        <v>25</v>
      </c>
      <c r="C17" s="3">
        <v>2411</v>
      </c>
      <c r="D17" s="37">
        <v>294</v>
      </c>
      <c r="E17" s="9">
        <v>42</v>
      </c>
      <c r="F17" s="31"/>
    </row>
    <row r="18" spans="1:7" x14ac:dyDescent="0.25">
      <c r="A18" s="10">
        <v>41653</v>
      </c>
      <c r="B18" s="7" t="s">
        <v>26</v>
      </c>
      <c r="C18" s="3">
        <v>2412</v>
      </c>
      <c r="D18" s="37">
        <v>528</v>
      </c>
      <c r="E18" s="24">
        <v>72</v>
      </c>
      <c r="F18" s="32"/>
    </row>
    <row r="19" spans="1:7" x14ac:dyDescent="0.25">
      <c r="A19" s="33">
        <v>41683</v>
      </c>
      <c r="B19" s="34" t="s">
        <v>27</v>
      </c>
      <c r="C19" s="35">
        <v>2422</v>
      </c>
      <c r="D19" s="38">
        <v>1056</v>
      </c>
      <c r="E19" s="35">
        <v>144</v>
      </c>
      <c r="F19" s="36"/>
    </row>
    <row r="20" spans="1:7" x14ac:dyDescent="0.25">
      <c r="A20" s="10"/>
      <c r="B20" s="7"/>
      <c r="C20" s="3"/>
      <c r="D20" s="18"/>
      <c r="E20" s="40"/>
      <c r="F20" s="19"/>
    </row>
    <row r="21" spans="1:7" x14ac:dyDescent="0.25">
      <c r="A21" s="10"/>
      <c r="B21" s="7"/>
      <c r="C21" s="2"/>
      <c r="D21" s="18"/>
      <c r="E21" s="9"/>
      <c r="F21" s="19"/>
    </row>
    <row r="22" spans="1:7" x14ac:dyDescent="0.25">
      <c r="A22" s="10"/>
      <c r="B22" s="7"/>
      <c r="C22" s="2"/>
      <c r="D22" s="18"/>
      <c r="E22" s="9"/>
      <c r="F22" s="19"/>
    </row>
    <row r="23" spans="1:7" x14ac:dyDescent="0.25">
      <c r="A23" s="10"/>
      <c r="B23" s="7"/>
      <c r="C23" s="2"/>
      <c r="D23" s="18"/>
      <c r="E23" s="9"/>
      <c r="F23" s="19"/>
    </row>
    <row r="24" spans="1:7" x14ac:dyDescent="0.25">
      <c r="A24" s="10"/>
      <c r="B24" s="7"/>
      <c r="C24" s="2"/>
      <c r="D24" s="18"/>
      <c r="E24" s="9"/>
      <c r="F24" s="19"/>
    </row>
    <row r="25" spans="1:7" ht="15.75" x14ac:dyDescent="0.25">
      <c r="A25" s="7"/>
      <c r="B25" s="8" t="s">
        <v>9</v>
      </c>
      <c r="C25" s="2"/>
      <c r="D25" s="13">
        <f>SUM(D5:D23)</f>
        <v>14151</v>
      </c>
      <c r="E25" s="13">
        <f t="shared" ref="E25:F25" si="0">SUM(E5:E23)</f>
        <v>894</v>
      </c>
      <c r="F25" s="25">
        <f t="shared" si="0"/>
        <v>1161</v>
      </c>
    </row>
    <row r="26" spans="1:7" ht="15.75" x14ac:dyDescent="0.25">
      <c r="A26" s="2"/>
      <c r="B26" s="8"/>
      <c r="C26" s="2"/>
      <c r="D26" s="14"/>
      <c r="E26" s="11"/>
      <c r="F26" s="20"/>
    </row>
    <row r="27" spans="1:7" ht="15.75" x14ac:dyDescent="0.25">
      <c r="A27" s="2"/>
      <c r="B27" s="12" t="s">
        <v>22</v>
      </c>
      <c r="C27" s="2"/>
      <c r="D27" s="15">
        <f>+D25*20/100</f>
        <v>2830.2</v>
      </c>
      <c r="E27" s="15">
        <f>+E25*20/100</f>
        <v>178.8</v>
      </c>
      <c r="F27" s="26">
        <f>+F25*20/100</f>
        <v>232.2</v>
      </c>
      <c r="G27" s="1"/>
    </row>
    <row r="28" spans="1:7" ht="15.75" x14ac:dyDescent="0.25">
      <c r="A28" s="2"/>
      <c r="B28" s="2"/>
      <c r="C28" s="2"/>
      <c r="D28" s="16"/>
      <c r="E28" s="11"/>
      <c r="F28" s="27"/>
    </row>
    <row r="29" spans="1:7" ht="15.75" x14ac:dyDescent="0.25">
      <c r="A29" s="2"/>
      <c r="B29" s="6" t="s">
        <v>10</v>
      </c>
      <c r="C29" s="6"/>
      <c r="D29" s="15">
        <f>+D25+D27</f>
        <v>16981.2</v>
      </c>
      <c r="E29" s="15">
        <f t="shared" ref="E29:F29" si="1">+E25+E27</f>
        <v>1072.8</v>
      </c>
      <c r="F29" s="28">
        <f t="shared" si="1"/>
        <v>1393.2</v>
      </c>
    </row>
  </sheetData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2014-02-19T13:18:34Z</cp:lastPrinted>
  <dcterms:created xsi:type="dcterms:W3CDTF">2008-12-09T08:05:47Z</dcterms:created>
  <dcterms:modified xsi:type="dcterms:W3CDTF">2014-02-19T13:19:06Z</dcterms:modified>
</cp:coreProperties>
</file>