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D26" i="1" l="1"/>
  <c r="F26" i="1"/>
  <c r="F28" i="1" s="1"/>
  <c r="F30" i="1" l="1"/>
  <c r="D28" i="1"/>
  <c r="D30" i="1" s="1"/>
</calcChain>
</file>

<file path=xl/sharedStrings.xml><?xml version="1.0" encoding="utf-8"?>
<sst xmlns="http://schemas.openxmlformats.org/spreadsheetml/2006/main" count="27" uniqueCount="26">
  <si>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</si>
  <si>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</si>
  <si>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</si>
  <si>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</si>
  <si>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</si>
  <si>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</si>
  <si>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</si>
  <si>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</si>
  <si>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</si>
  <si>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</si>
  <si>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</si>
  <si>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 xml:space="preserve">      TVA   19.6 % </t>
  </si>
  <si>
    <t>AUB DE LETRAZ</t>
  </si>
  <si>
    <t>RES ATMOSPHERES</t>
  </si>
  <si>
    <t>CLVS SARL FRANCOIS PARENT - ETAT DES COMMISSIONS AU 31 JUILLET 2012</t>
  </si>
  <si>
    <t>AU 31 DECEMBRE 2012</t>
  </si>
  <si>
    <t xml:space="preserve">LES AIRELLES </t>
  </si>
  <si>
    <t>LE P'TIT DRINK</t>
  </si>
  <si>
    <t>LA BOUITTE</t>
  </si>
  <si>
    <t>GDES  ALPES</t>
  </si>
  <si>
    <t>LE MONAL</t>
  </si>
  <si>
    <t>RES ALLODIS</t>
  </si>
  <si>
    <t>LE FARCON</t>
  </si>
  <si>
    <t>MONT DEVEP</t>
  </si>
  <si>
    <t>REGLEMENT PAR CHEQUE LE 14 MARS 2013 SOIT 1697.12</t>
  </si>
  <si>
    <t xml:space="preserve">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</si>
</sst>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8" fillId="0" borderId="2" xfId="1" applyFont="1" applyBorder="1" applyAlignment="1">
      <alignment horizontal="center"/>
    </xf>
    <xf numFmtId="14" fontId="8" fillId="0" borderId="2" xfId="1" applyNumberFormat="1" applyFont="1" applyBorder="1"/>
    <xf numFmtId="2" fontId="7" fillId="0" borderId="2" xfId="1" applyNumberFormat="1" applyFont="1" applyFill="1" applyBorder="1"/>
    <xf numFmtId="0" fontId="2" fillId="0" borderId="2" xfId="1" applyFont="1" applyBorder="1" applyAlignment="1">
      <alignment horizontal="center"/>
    </xf>
    <xf numFmtId="4" fontId="6" fillId="0" borderId="2" xfId="1" applyNumberFormat="1" applyFont="1" applyFill="1" applyBorder="1"/>
    <xf numFmtId="4" fontId="9" fillId="0" borderId="0" xfId="1" applyNumberFormat="1" applyFont="1"/>
    <xf numFmtId="4" fontId="6" fillId="0" borderId="2" xfId="1" applyNumberFormat="1" applyFont="1" applyBorder="1"/>
    <xf numFmtId="4" fontId="9" fillId="0" borderId="2" xfId="1" applyNumberFormat="1" applyFont="1" applyBorder="1"/>
    <xf numFmtId="0" fontId="11" fillId="0" borderId="2" xfId="1" applyFont="1" applyBorder="1" applyAlignment="1">
      <alignment horizontal="center"/>
    </xf>
    <xf numFmtId="4" fontId="2" fillId="0" borderId="2" xfId="1" applyNumberFormat="1" applyFont="1" applyBorder="1"/>
    <xf numFmtId="0" fontId="12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10" fontId="0" fillId="0" borderId="0" xfId="0" applyNumberFormat="1"/>
    <xf numFmtId="4" fontId="8" fillId="0" borderId="2" xfId="1" applyNumberFormat="1" applyFont="1" applyBorder="1"/>
    <xf numFmtId="0" fontId="13" fillId="0" borderId="2" xfId="1" applyFont="1" applyBorder="1" applyAlignment="1">
      <alignment horizontal="center"/>
    </xf>
    <xf numFmtId="4" fontId="10" fillId="0" borderId="2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5" workbookViewId="0">
      <selection activeCell="C32" sqref="C32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14</v>
      </c>
      <c r="E1" t="s">
        <v>15</v>
      </c>
    </row>
    <row r="2" spans="1:6" x14ac:dyDescent="0.25">
      <c r="E2" s="25">
        <v>0.19600000000000001</v>
      </c>
    </row>
    <row r="3" spans="1:6" x14ac:dyDescent="0.25">
      <c r="A3" s="2"/>
      <c r="B3" s="3" t="s">
        <v>0</v>
      </c>
      <c r="C3" s="4" t="s">
        <v>1</v>
      </c>
      <c r="D3" s="4" t="s">
        <v>2</v>
      </c>
      <c r="E3" s="12" t="s">
        <v>3</v>
      </c>
      <c r="F3" s="5" t="s">
        <v>3</v>
      </c>
    </row>
    <row r="4" spans="1:6" x14ac:dyDescent="0.25">
      <c r="A4" s="2" t="s">
        <v>4</v>
      </c>
      <c r="B4" s="2"/>
      <c r="C4" s="4" t="s">
        <v>5</v>
      </c>
      <c r="D4" s="4" t="s">
        <v>6</v>
      </c>
      <c r="E4" s="12" t="s">
        <v>8</v>
      </c>
      <c r="F4" s="5" t="s">
        <v>7</v>
      </c>
    </row>
    <row r="5" spans="1:6" x14ac:dyDescent="0.25">
      <c r="A5" s="13">
        <v>40997</v>
      </c>
      <c r="B5" s="7" t="s">
        <v>12</v>
      </c>
      <c r="C5" s="7">
        <v>2080</v>
      </c>
      <c r="D5" s="26">
        <v>504</v>
      </c>
      <c r="E5" s="27"/>
      <c r="F5" s="22">
        <v>45</v>
      </c>
    </row>
    <row r="6" spans="1:6" x14ac:dyDescent="0.25">
      <c r="A6" s="13">
        <v>41079</v>
      </c>
      <c r="B6" s="7" t="s">
        <v>13</v>
      </c>
      <c r="C6" s="2">
        <v>2143</v>
      </c>
      <c r="D6" s="26">
        <v>252</v>
      </c>
      <c r="E6" s="12"/>
      <c r="F6" s="22">
        <v>24</v>
      </c>
    </row>
    <row r="7" spans="1:6" x14ac:dyDescent="0.25">
      <c r="A7" s="13">
        <v>41108</v>
      </c>
      <c r="B7" s="7" t="s">
        <v>23</v>
      </c>
      <c r="C7" s="2">
        <v>2167</v>
      </c>
      <c r="D7" s="26">
        <v>1182</v>
      </c>
      <c r="E7" s="12"/>
      <c r="F7" s="22">
        <v>189</v>
      </c>
    </row>
    <row r="8" spans="1:6" x14ac:dyDescent="0.25">
      <c r="A8" s="13">
        <v>41222</v>
      </c>
      <c r="B8" s="7" t="s">
        <v>17</v>
      </c>
      <c r="C8" s="2">
        <v>2225</v>
      </c>
      <c r="D8" s="26">
        <v>1002</v>
      </c>
      <c r="E8" s="12"/>
      <c r="F8" s="20">
        <v>213</v>
      </c>
    </row>
    <row r="9" spans="1:6" x14ac:dyDescent="0.25">
      <c r="A9" s="13">
        <v>41222</v>
      </c>
      <c r="B9" s="7" t="s">
        <v>16</v>
      </c>
      <c r="C9" s="2">
        <v>2223</v>
      </c>
      <c r="D9" s="26">
        <v>530</v>
      </c>
      <c r="E9" s="27"/>
      <c r="F9" s="20">
        <v>63</v>
      </c>
    </row>
    <row r="10" spans="1:6" ht="15.75" x14ac:dyDescent="0.25">
      <c r="A10" s="13">
        <v>41242</v>
      </c>
      <c r="B10" s="7" t="s">
        <v>18</v>
      </c>
      <c r="C10" s="2">
        <v>2237</v>
      </c>
      <c r="D10" s="26">
        <v>610</v>
      </c>
      <c r="E10" s="27"/>
      <c r="F10" s="24">
        <v>102</v>
      </c>
    </row>
    <row r="11" spans="1:6" x14ac:dyDescent="0.25">
      <c r="A11" s="13">
        <v>41242</v>
      </c>
      <c r="B11" s="7" t="s">
        <v>19</v>
      </c>
      <c r="C11" s="2">
        <v>2238</v>
      </c>
      <c r="D11" s="26">
        <v>1044</v>
      </c>
      <c r="E11" s="27"/>
      <c r="F11" s="20">
        <v>234</v>
      </c>
    </row>
    <row r="12" spans="1:6" x14ac:dyDescent="0.25">
      <c r="A12" s="13">
        <v>41240</v>
      </c>
      <c r="B12" s="7" t="s">
        <v>20</v>
      </c>
      <c r="C12" s="2">
        <v>2234</v>
      </c>
      <c r="D12" s="26">
        <v>756</v>
      </c>
      <c r="E12" s="27"/>
      <c r="F12" s="22">
        <v>108</v>
      </c>
    </row>
    <row r="13" spans="1:6" x14ac:dyDescent="0.25">
      <c r="A13" s="13">
        <v>41241</v>
      </c>
      <c r="B13" s="7" t="s">
        <v>21</v>
      </c>
      <c r="C13" s="2">
        <v>2239</v>
      </c>
      <c r="D13" s="26">
        <v>1266</v>
      </c>
      <c r="E13" s="27"/>
      <c r="F13" s="20">
        <v>222</v>
      </c>
    </row>
    <row r="14" spans="1:6" x14ac:dyDescent="0.25">
      <c r="A14" s="13">
        <v>41255</v>
      </c>
      <c r="B14" s="7" t="s">
        <v>22</v>
      </c>
      <c r="C14" s="7">
        <v>2253</v>
      </c>
      <c r="D14" s="26">
        <v>1484</v>
      </c>
      <c r="E14" s="27"/>
      <c r="F14" s="20">
        <v>219</v>
      </c>
    </row>
    <row r="15" spans="1:6" x14ac:dyDescent="0.25">
      <c r="A15" s="13"/>
      <c r="B15" s="7"/>
      <c r="C15" s="7"/>
      <c r="D15" s="26"/>
      <c r="E15" s="27"/>
      <c r="F15" s="22"/>
    </row>
    <row r="16" spans="1:6" x14ac:dyDescent="0.25">
      <c r="A16" s="13"/>
      <c r="B16" s="7"/>
      <c r="C16" s="7"/>
      <c r="D16" s="26"/>
      <c r="E16" s="27"/>
      <c r="F16" s="20"/>
    </row>
    <row r="17" spans="1:7" x14ac:dyDescent="0.25">
      <c r="A17" s="13"/>
      <c r="B17" s="7"/>
      <c r="C17" s="7"/>
      <c r="D17" s="26"/>
      <c r="E17" s="27"/>
      <c r="F17" s="22"/>
    </row>
    <row r="18" spans="1:7" x14ac:dyDescent="0.25">
      <c r="A18" s="13"/>
      <c r="B18" s="7"/>
      <c r="C18" s="2"/>
      <c r="D18" s="26"/>
      <c r="E18" s="12"/>
      <c r="F18" s="20"/>
    </row>
    <row r="19" spans="1:7" x14ac:dyDescent="0.25">
      <c r="A19" s="13"/>
      <c r="B19" s="7"/>
      <c r="C19" s="2"/>
      <c r="D19" s="21"/>
      <c r="E19" s="27"/>
      <c r="F19" s="22"/>
    </row>
    <row r="20" spans="1:7" x14ac:dyDescent="0.25">
      <c r="A20" s="13"/>
      <c r="B20" s="7"/>
      <c r="C20" s="2"/>
      <c r="D20" s="21"/>
      <c r="E20" s="12"/>
      <c r="F20" s="22"/>
    </row>
    <row r="21" spans="1:7" x14ac:dyDescent="0.25">
      <c r="A21" s="13"/>
      <c r="B21" s="7"/>
      <c r="C21" s="2"/>
      <c r="D21" s="21"/>
      <c r="E21" s="12"/>
      <c r="F21" s="22"/>
    </row>
    <row r="22" spans="1:7" x14ac:dyDescent="0.25">
      <c r="A22" s="13"/>
      <c r="B22" s="7"/>
      <c r="C22" s="2"/>
      <c r="D22" s="21"/>
      <c r="E22" s="12"/>
      <c r="F22" s="22"/>
    </row>
    <row r="23" spans="1:7" x14ac:dyDescent="0.25">
      <c r="A23" s="13"/>
      <c r="B23" s="7"/>
      <c r="C23" s="2"/>
      <c r="D23" s="21"/>
      <c r="E23" s="12"/>
      <c r="F23" s="22"/>
    </row>
    <row r="24" spans="1:7" x14ac:dyDescent="0.25">
      <c r="A24" s="13"/>
      <c r="B24" s="7"/>
      <c r="C24" s="2"/>
      <c r="D24" s="21"/>
      <c r="E24" s="12"/>
      <c r="F24" s="22"/>
    </row>
    <row r="25" spans="1:7" x14ac:dyDescent="0.25">
      <c r="A25" s="13"/>
      <c r="B25" s="7"/>
      <c r="C25" s="2"/>
      <c r="D25" s="21"/>
      <c r="E25" s="12"/>
      <c r="F25" s="22"/>
    </row>
    <row r="26" spans="1:7" ht="15.75" x14ac:dyDescent="0.25">
      <c r="A26" s="7"/>
      <c r="B26" s="8" t="s">
        <v>9</v>
      </c>
      <c r="C26" s="2"/>
      <c r="D26" s="16">
        <f>SUM(D5:D24)</f>
        <v>8630</v>
      </c>
      <c r="E26" s="16"/>
      <c r="F26" s="16">
        <f>SUM(F5:F25)</f>
        <v>1419</v>
      </c>
    </row>
    <row r="27" spans="1:7" ht="15.75" x14ac:dyDescent="0.25">
      <c r="A27" s="2"/>
      <c r="B27" s="8"/>
      <c r="C27" s="2"/>
      <c r="D27" s="17"/>
      <c r="E27" s="14"/>
      <c r="F27" s="23"/>
    </row>
    <row r="28" spans="1:7" ht="15.75" x14ac:dyDescent="0.25">
      <c r="A28" s="2"/>
      <c r="B28" s="15" t="s">
        <v>11</v>
      </c>
      <c r="C28" s="2"/>
      <c r="D28" s="18">
        <f>+D26*19.6/100</f>
        <v>1691.48</v>
      </c>
      <c r="E28" s="18"/>
      <c r="F28" s="18">
        <f t="shared" ref="F28" si="0">+F26*19.6/100</f>
        <v>278.12400000000002</v>
      </c>
      <c r="G28" s="1"/>
    </row>
    <row r="29" spans="1:7" ht="15.75" x14ac:dyDescent="0.25">
      <c r="A29" s="2"/>
      <c r="B29" s="2"/>
      <c r="C29" s="2"/>
      <c r="D29" s="19"/>
      <c r="E29" s="14"/>
      <c r="F29" s="7"/>
    </row>
    <row r="30" spans="1:7" ht="15.75" x14ac:dyDescent="0.25">
      <c r="A30" s="2"/>
      <c r="B30" s="6" t="s">
        <v>10</v>
      </c>
      <c r="C30" s="6"/>
      <c r="D30" s="18">
        <f>+D26+D28</f>
        <v>10321.48</v>
      </c>
      <c r="E30" s="18"/>
      <c r="F30" s="28">
        <f>+F26+F28</f>
        <v>1697.124</v>
      </c>
    </row>
    <row r="31" spans="1:7" x14ac:dyDescent="0.25">
      <c r="A31" s="2"/>
      <c r="B31" s="10"/>
      <c r="C31" s="10"/>
      <c r="D31" s="10"/>
      <c r="E31" s="11"/>
      <c r="F31" s="9"/>
    </row>
    <row r="35" spans="2:5" x14ac:dyDescent="0.25">
      <c r="B35" t="s">
        <v>24</v>
      </c>
      <c r="E35" t="s">
        <v>25</v>
      </c>
    </row>
  </sheetData>
  <pageMargins left="0.7" right="0.25" top="0.69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2013-03-13T09:47:47Z</cp:lastPrinted>
  <dcterms:created xsi:type="dcterms:W3CDTF">2008-12-09T08:05:47Z</dcterms:created>
  <dcterms:modified xsi:type="dcterms:W3CDTF">2013-10-25T16:13:11Z</dcterms:modified>
</cp:coreProperties>
</file>